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210"/>
  </bookViews>
  <sheets>
    <sheet name="（様式１－２）申請書" sheetId="3" r:id="rId1"/>
    <sheet name="（別紙）宣誓書" sheetId="22" r:id="rId2"/>
    <sheet name="（様式２－２）計画書（共同１）" sheetId="21" r:id="rId3"/>
    <sheet name="（様式２－２）計画書（共同２）" sheetId="10" r:id="rId4"/>
    <sheet name="別紙取組例" sheetId="17" r:id="rId5"/>
    <sheet name="（参考）共同申請 チェックリスト" sheetId="24" r:id="rId6"/>
    <sheet name="（様式3）支援機関確認書" sheetId="26" r:id="rId7"/>
    <sheet name="（様式４）交付申請書" sheetId="6" r:id="rId8"/>
    <sheet name="（様式５）車両理由書" sheetId="23" r:id="rId9"/>
    <sheet name="申請時_押印原本【PDF貼付シート】" sheetId="27" r:id="rId10"/>
    <sheet name="申請時_経営書類【PDF貼付シート】" sheetId="28" r:id="rId11"/>
    <sheet name="（様式６）廃止届" sheetId="18" r:id="rId12"/>
    <sheet name="（様式７）実績報告" sheetId="8" r:id="rId13"/>
    <sheet name="経費内訳表" sheetId="20" r:id="rId14"/>
    <sheet name="（様式８）財産管理台帳" sheetId="19" r:id="rId15"/>
    <sheet name="（参考）共同実績チェックリスト" sheetId="25" r:id="rId16"/>
    <sheet name="実績報告時_押印原本【PDF貼付シート】" sheetId="29" r:id="rId17"/>
    <sheet name="データ" sheetId="9" state="hidden" r:id="rId18"/>
  </sheets>
  <externalReferences>
    <externalReference r:id="rId19"/>
    <externalReference r:id="rId20"/>
  </externalReferences>
  <definedNames>
    <definedName name="_xlnm.Print_Area" localSheetId="15">'（参考）共同実績チェックリスト'!$A$1:$K$108</definedName>
    <definedName name="_xlnm.Print_Area" localSheetId="5">'（参考）共同申請 チェックリスト'!$A$1:$K$145</definedName>
    <definedName name="_xlnm.Print_Area" localSheetId="1">'（別紙）宣誓書'!$A$1:$C$26</definedName>
    <definedName name="_xlnm.Print_Area" localSheetId="0">'（様式１－２）申請書'!$A$1:$J$27</definedName>
    <definedName name="_xlnm.Print_Area" localSheetId="2">'（様式２－２）計画書（共同１）'!$A$1:$AA$138</definedName>
    <definedName name="_xlnm.Print_Area" localSheetId="3">'（様式２－２）計画書（共同２）'!$A$1:$AA$45</definedName>
    <definedName name="_xlnm.Print_Area" localSheetId="6">'（様式3）支援機関確認書'!$A$1:$E$34</definedName>
    <definedName name="_xlnm.Print_Area" localSheetId="7">'（様式４）交付申請書'!$A$1:$J$33</definedName>
    <definedName name="_xlnm.Print_Area" localSheetId="8">'（様式５）車両理由書'!$A$1:$I$93</definedName>
    <definedName name="_xlnm.Print_Area" localSheetId="11">'（様式６）廃止届'!$A$1:$J$28</definedName>
    <definedName name="_xlnm.Print_Area" localSheetId="12">'（様式７）実績報告'!$A$1:$J$34</definedName>
    <definedName name="_xlnm.Print_Area" localSheetId="14">'（様式８）財産管理台帳'!$A$1:$R$22</definedName>
    <definedName name="_xlnm.Print_Area" localSheetId="13">経費内訳表!$A$1:$G$30</definedName>
    <definedName name="_xlnm.Print_Area" localSheetId="16">実績報告時_押印原本【PDF貼付シート】!$A$1:$T$60</definedName>
    <definedName name="_xlnm.Print_Area" localSheetId="9">申請時_押印原本【PDF貼付シート】!$A$1:$AX$59</definedName>
    <definedName name="_xlnm.Print_Area" localSheetId="10">申請時_経営書類【PDF貼付シート】!$A$1:$AN$58</definedName>
    <definedName name="_xlnm.Print_Area" localSheetId="4">別紙取組例!$A$1:$E$35</definedName>
    <definedName name="_xlnm.Print_Titles" localSheetId="15">'（参考）共同実績チェックリスト'!$3:$4</definedName>
    <definedName name="_xlnm.Print_Titles" localSheetId="5">'（参考）共同申請 チェックリスト'!$3:$4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6" i="10" l="1"/>
  <c r="V25" i="10" l="1"/>
  <c r="AB27" i="10" s="1"/>
  <c r="V13" i="10"/>
  <c r="V8" i="10"/>
  <c r="V14" i="10" s="1"/>
  <c r="V15" i="10" s="1"/>
  <c r="AB16" i="10" s="1"/>
  <c r="V16" i="10" s="1"/>
  <c r="V29" i="10" l="1"/>
  <c r="V26" i="10"/>
  <c r="AB14" i="10"/>
  <c r="V27" i="10" l="1"/>
  <c r="V31" i="10" s="1"/>
  <c r="V30" i="10"/>
  <c r="F39" i="10" l="1"/>
  <c r="J39" i="10" s="1"/>
  <c r="J36" i="10"/>
  <c r="E101" i="21" l="1"/>
  <c r="E102" i="21"/>
  <c r="H3" i="23" l="1"/>
  <c r="H9" i="23" l="1"/>
  <c r="H3" i="6"/>
  <c r="H12" i="6"/>
  <c r="H7" i="21" l="1"/>
  <c r="E100" i="21" s="1"/>
  <c r="AC1" i="10" l="1"/>
  <c r="M73" i="21"/>
  <c r="M46" i="21"/>
  <c r="M18" i="21"/>
  <c r="E27" i="20" l="1"/>
  <c r="M18" i="19" l="1"/>
  <c r="L18" i="19"/>
  <c r="K18" i="19"/>
  <c r="J18" i="19"/>
  <c r="I11" i="19"/>
  <c r="I18" i="19" s="1"/>
  <c r="AC16" i="10" l="1"/>
</calcChain>
</file>

<file path=xl/sharedStrings.xml><?xml version="1.0" encoding="utf-8"?>
<sst xmlns="http://schemas.openxmlformats.org/spreadsheetml/2006/main" count="2425" uniqueCount="573">
  <si>
    <t>〒</t>
    <phoneticPr fontId="3"/>
  </si>
  <si>
    <t>電話番号</t>
    <rPh sb="0" eb="2">
      <t>デンワ</t>
    </rPh>
    <rPh sb="2" eb="4">
      <t>バンゴウ</t>
    </rPh>
    <phoneticPr fontId="3"/>
  </si>
  <si>
    <t>振込先金融機関名</t>
    <rPh sb="0" eb="3">
      <t>フリコミサキ</t>
    </rPh>
    <rPh sb="3" eb="5">
      <t>キンユウ</t>
    </rPh>
    <rPh sb="5" eb="8">
      <t>キカンメイ</t>
    </rPh>
    <phoneticPr fontId="3"/>
  </si>
  <si>
    <t>金融機関コード（４桁）</t>
    <rPh sb="0" eb="2">
      <t>キンユウ</t>
    </rPh>
    <rPh sb="2" eb="4">
      <t>キカン</t>
    </rPh>
    <rPh sb="9" eb="10">
      <t>ケタ</t>
    </rPh>
    <phoneticPr fontId="3"/>
  </si>
  <si>
    <t>支店番号（３桁）</t>
    <rPh sb="0" eb="2">
      <t>シテン</t>
    </rPh>
    <rPh sb="2" eb="4">
      <t>バンゴウ</t>
    </rPh>
    <rPh sb="6" eb="7">
      <t>ケタ</t>
    </rPh>
    <phoneticPr fontId="3"/>
  </si>
  <si>
    <t>貯金の種類別</t>
    <rPh sb="0" eb="2">
      <t>チョキン</t>
    </rPh>
    <rPh sb="3" eb="6">
      <t>シュルイベツ</t>
    </rPh>
    <phoneticPr fontId="3"/>
  </si>
  <si>
    <t>口座番号</t>
    <rPh sb="0" eb="2">
      <t>コウザ</t>
    </rPh>
    <rPh sb="2" eb="4">
      <t>バンゴウ</t>
    </rPh>
    <phoneticPr fontId="3"/>
  </si>
  <si>
    <t>１　申請者欄</t>
    <rPh sb="2" eb="5">
      <t>シンセイシャ</t>
    </rPh>
    <rPh sb="5" eb="6">
      <t>ラン</t>
    </rPh>
    <phoneticPr fontId="3"/>
  </si>
  <si>
    <t>□</t>
    <phoneticPr fontId="3"/>
  </si>
  <si>
    <t>経費区分</t>
    <rPh sb="0" eb="2">
      <t>ケイヒ</t>
    </rPh>
    <rPh sb="2" eb="4">
      <t>クブン</t>
    </rPh>
    <phoneticPr fontId="3"/>
  </si>
  <si>
    <t>①機械装置等費</t>
    <rPh sb="1" eb="3">
      <t>キカイ</t>
    </rPh>
    <rPh sb="3" eb="5">
      <t>ソウチ</t>
    </rPh>
    <rPh sb="5" eb="7">
      <t>トウヒ</t>
    </rPh>
    <phoneticPr fontId="3"/>
  </si>
  <si>
    <t>（申請者または代表者氏名）</t>
    <rPh sb="1" eb="4">
      <t>シンセイシャ</t>
    </rPh>
    <rPh sb="7" eb="10">
      <t>ダイヒョウシャ</t>
    </rPh>
    <rPh sb="10" eb="12">
      <t>シメイ</t>
    </rPh>
    <phoneticPr fontId="3"/>
  </si>
  <si>
    <t>記</t>
    <rPh sb="0" eb="1">
      <t>キ</t>
    </rPh>
    <phoneticPr fontId="3"/>
  </si>
  <si>
    <t>●その他添付等が必要な書類</t>
    <rPh sb="3" eb="4">
      <t>タ</t>
    </rPh>
    <rPh sb="4" eb="6">
      <t>テンプ</t>
    </rPh>
    <rPh sb="6" eb="7">
      <t>トウ</t>
    </rPh>
    <rPh sb="8" eb="10">
      <t>ヒツヨウ</t>
    </rPh>
    <rPh sb="11" eb="13">
      <t>ショルイ</t>
    </rPh>
    <phoneticPr fontId="3"/>
  </si>
  <si>
    <t>１．補助事業の目的及び内容</t>
    <rPh sb="2" eb="4">
      <t>ホジョ</t>
    </rPh>
    <rPh sb="4" eb="6">
      <t>ジギョウ</t>
    </rPh>
    <rPh sb="7" eb="9">
      <t>モクテキ</t>
    </rPh>
    <rPh sb="9" eb="10">
      <t>オヨ</t>
    </rPh>
    <rPh sb="11" eb="13">
      <t>ナイヨウ</t>
    </rPh>
    <phoneticPr fontId="3"/>
  </si>
  <si>
    <t>記入日：　　　　年　　　月　　　日</t>
    <rPh sb="0" eb="2">
      <t>キニュウ</t>
    </rPh>
    <rPh sb="2" eb="3">
      <t>ビ</t>
    </rPh>
    <rPh sb="8" eb="9">
      <t>ネン</t>
    </rPh>
    <rPh sb="12" eb="13">
      <t>ツキ</t>
    </rPh>
    <rPh sb="16" eb="17">
      <t>ヒ</t>
    </rPh>
    <phoneticPr fontId="3"/>
  </si>
  <si>
    <t>２．補助事業の開始日及び完了予定日</t>
    <rPh sb="2" eb="4">
      <t>ホジョ</t>
    </rPh>
    <rPh sb="4" eb="6">
      <t>ジギョウ</t>
    </rPh>
    <rPh sb="7" eb="10">
      <t>カイシビ</t>
    </rPh>
    <rPh sb="10" eb="11">
      <t>オヨ</t>
    </rPh>
    <rPh sb="12" eb="14">
      <t>カンリョウ</t>
    </rPh>
    <rPh sb="14" eb="17">
      <t>ヨテイビ</t>
    </rPh>
    <phoneticPr fontId="3"/>
  </si>
  <si>
    <t>３．補助対象経費</t>
    <rPh sb="2" eb="4">
      <t>ホジョ</t>
    </rPh>
    <rPh sb="4" eb="6">
      <t>タイショウ</t>
    </rPh>
    <rPh sb="6" eb="8">
      <t>ケイヒ</t>
    </rPh>
    <phoneticPr fontId="3"/>
  </si>
  <si>
    <t>４．補助金交付申請額</t>
    <rPh sb="2" eb="5">
      <t>ホジョキン</t>
    </rPh>
    <rPh sb="5" eb="7">
      <t>コウフ</t>
    </rPh>
    <rPh sb="7" eb="10">
      <t>シンセイガク</t>
    </rPh>
    <phoneticPr fontId="3"/>
  </si>
  <si>
    <t>ホームページURL
（ホームページがない場合は、記載不要）</t>
    <rPh sb="20" eb="22">
      <t>バアイ</t>
    </rPh>
    <rPh sb="24" eb="26">
      <t>キサイ</t>
    </rPh>
    <rPh sb="26" eb="28">
      <t>フヨウ</t>
    </rPh>
    <phoneticPr fontId="3"/>
  </si>
  <si>
    <t>個人・法人別及び主たる業種</t>
    <rPh sb="0" eb="2">
      <t>コジン</t>
    </rPh>
    <rPh sb="3" eb="5">
      <t>ホウジン</t>
    </rPh>
    <rPh sb="5" eb="6">
      <t>ベツ</t>
    </rPh>
    <rPh sb="6" eb="7">
      <t>オヨ</t>
    </rPh>
    <rPh sb="8" eb="9">
      <t>シュ</t>
    </rPh>
    <rPh sb="11" eb="13">
      <t>ギョウシュ</t>
    </rPh>
    <phoneticPr fontId="3"/>
  </si>
  <si>
    <t>【該当する個人・法人別、業種にチェックしてください】</t>
    <rPh sb="1" eb="3">
      <t>ガイトウ</t>
    </rPh>
    <rPh sb="5" eb="7">
      <t>コジン</t>
    </rPh>
    <rPh sb="8" eb="11">
      <t>ホウジンベツ</t>
    </rPh>
    <rPh sb="12" eb="14">
      <t>ギョウシュ</t>
    </rPh>
    <phoneticPr fontId="3"/>
  </si>
  <si>
    <t>個人</t>
    <rPh sb="0" eb="2">
      <t>コジン</t>
    </rPh>
    <phoneticPr fontId="3"/>
  </si>
  <si>
    <t>法人</t>
    <rPh sb="0" eb="2">
      <t>ホウジン</t>
    </rPh>
    <phoneticPr fontId="3"/>
  </si>
  <si>
    <t>農業</t>
    <rPh sb="0" eb="2">
      <t>ノウギョウ</t>
    </rPh>
    <phoneticPr fontId="3"/>
  </si>
  <si>
    <t>漁業</t>
    <rPh sb="0" eb="2">
      <t>ギョギョウ</t>
    </rPh>
    <phoneticPr fontId="3"/>
  </si>
  <si>
    <t>法人形態：</t>
    <rPh sb="0" eb="2">
      <t>ホウジン</t>
    </rPh>
    <rPh sb="2" eb="4">
      <t>ケイタイ</t>
    </rPh>
    <phoneticPr fontId="3"/>
  </si>
  <si>
    <t>農事組合法人</t>
    <rPh sb="0" eb="2">
      <t>ノウジ</t>
    </rPh>
    <rPh sb="2" eb="4">
      <t>クミアイ</t>
    </rPh>
    <rPh sb="4" eb="6">
      <t>ホウジン</t>
    </rPh>
    <phoneticPr fontId="3"/>
  </si>
  <si>
    <t>社会福祉法人</t>
    <rPh sb="0" eb="2">
      <t>シャカイ</t>
    </rPh>
    <rPh sb="2" eb="4">
      <t>フクシ</t>
    </rPh>
    <rPh sb="4" eb="6">
      <t>ホウジン</t>
    </rPh>
    <phoneticPr fontId="3"/>
  </si>
  <si>
    <t>常時使用する従業員数</t>
    <rPh sb="0" eb="2">
      <t>ジョウジ</t>
    </rPh>
    <rPh sb="2" eb="4">
      <t>シヨウ</t>
    </rPh>
    <rPh sb="6" eb="9">
      <t>ジュウギョウイン</t>
    </rPh>
    <rPh sb="9" eb="10">
      <t>スウ</t>
    </rPh>
    <phoneticPr fontId="3"/>
  </si>
  <si>
    <t>※いなければ「０」と記載してください。</t>
    <rPh sb="10" eb="12">
      <t>キサイ</t>
    </rPh>
    <phoneticPr fontId="3"/>
  </si>
  <si>
    <t>※20人を超える場合は、申請できません</t>
    <rPh sb="3" eb="4">
      <t>ニン</t>
    </rPh>
    <rPh sb="5" eb="6">
      <t>コ</t>
    </rPh>
    <rPh sb="8" eb="10">
      <t>バアイ</t>
    </rPh>
    <rPh sb="12" eb="14">
      <t>シンセイ</t>
    </rPh>
    <phoneticPr fontId="3"/>
  </si>
  <si>
    <t>万円</t>
    <rPh sb="0" eb="2">
      <t>マンエン</t>
    </rPh>
    <phoneticPr fontId="3"/>
  </si>
  <si>
    <t>設立年月日（西暦）
（個人は記載不要）</t>
    <rPh sb="0" eb="2">
      <t>セツリツ</t>
    </rPh>
    <rPh sb="2" eb="5">
      <t>ネンガッピ</t>
    </rPh>
    <rPh sb="6" eb="8">
      <t>セイレキ</t>
    </rPh>
    <rPh sb="11" eb="13">
      <t>コジン</t>
    </rPh>
    <rPh sb="14" eb="16">
      <t>キサイ</t>
    </rPh>
    <rPh sb="16" eb="18">
      <t>フヨウ</t>
    </rPh>
    <phoneticPr fontId="3"/>
  </si>
  <si>
    <t>連絡担当</t>
    <rPh sb="0" eb="2">
      <t>レンラク</t>
    </rPh>
    <rPh sb="2" eb="4">
      <t>タントウ</t>
    </rPh>
    <phoneticPr fontId="3"/>
  </si>
  <si>
    <t>（フリガナ）</t>
    <phoneticPr fontId="3"/>
  </si>
  <si>
    <t>氏　　名</t>
    <rPh sb="0" eb="1">
      <t>シ</t>
    </rPh>
    <rPh sb="3" eb="4">
      <t>ナ</t>
    </rPh>
    <phoneticPr fontId="3"/>
  </si>
  <si>
    <t>役職
（個人は記載不要）</t>
    <rPh sb="0" eb="2">
      <t>ヤクショク</t>
    </rPh>
    <rPh sb="4" eb="6">
      <t>コジン</t>
    </rPh>
    <rPh sb="7" eb="9">
      <t>キサイ</t>
    </rPh>
    <rPh sb="9" eb="11">
      <t>フヨウ</t>
    </rPh>
    <phoneticPr fontId="3"/>
  </si>
  <si>
    <t>住所</t>
    <rPh sb="0" eb="2">
      <t>ジュウショ</t>
    </rPh>
    <phoneticPr fontId="3"/>
  </si>
  <si>
    <t>FAX番号</t>
    <rPh sb="3" eb="5">
      <t>バンゴウ</t>
    </rPh>
    <phoneticPr fontId="3"/>
  </si>
  <si>
    <t>携帯電話番号</t>
    <rPh sb="0" eb="2">
      <t>ケイタイ</t>
    </rPh>
    <rPh sb="2" eb="4">
      <t>デンワ</t>
    </rPh>
    <rPh sb="4" eb="6">
      <t>バンゴウ</t>
    </rPh>
    <phoneticPr fontId="3"/>
  </si>
  <si>
    <t>E-mail　アドレス</t>
    <phoneticPr fontId="3"/>
  </si>
  <si>
    <t>※法人の場合は、法人番号を必ず記載してください。</t>
    <rPh sb="1" eb="3">
      <t>ホウジン</t>
    </rPh>
    <rPh sb="4" eb="6">
      <t>バアイ</t>
    </rPh>
    <rPh sb="8" eb="10">
      <t>ホウジン</t>
    </rPh>
    <rPh sb="10" eb="12">
      <t>バンゴウ</t>
    </rPh>
    <rPh sb="13" eb="14">
      <t>カナラ</t>
    </rPh>
    <rPh sb="15" eb="17">
      <t>キサイ</t>
    </rPh>
    <phoneticPr fontId="3"/>
  </si>
  <si>
    <t>法人番号（13桁）※</t>
    <rPh sb="0" eb="2">
      <t>ホウジン</t>
    </rPh>
    <rPh sb="2" eb="4">
      <t>バンゴウ</t>
    </rPh>
    <rPh sb="7" eb="8">
      <t>ケタ</t>
    </rPh>
    <phoneticPr fontId="3"/>
  </si>
  <si>
    <t>業　種：</t>
    <rPh sb="0" eb="1">
      <t>ゴウ</t>
    </rPh>
    <rPh sb="2" eb="3">
      <t>シュ</t>
    </rPh>
    <phoneticPr fontId="3"/>
  </si>
  <si>
    <t>＜計画の内容（新型コロナウイルス感染症の影響を乗り越えるための取組）＞</t>
    <rPh sb="1" eb="3">
      <t>ケイカク</t>
    </rPh>
    <rPh sb="4" eb="6">
      <t>ナイヨウ</t>
    </rPh>
    <rPh sb="7" eb="9">
      <t>シンガタ</t>
    </rPh>
    <rPh sb="16" eb="19">
      <t>カンセンショウ</t>
    </rPh>
    <rPh sb="20" eb="22">
      <t>エイキョウ</t>
    </rPh>
    <rPh sb="23" eb="24">
      <t>ノ</t>
    </rPh>
    <rPh sb="25" eb="26">
      <t>コ</t>
    </rPh>
    <rPh sb="31" eb="33">
      <t>トリクミ</t>
    </rPh>
    <phoneticPr fontId="3"/>
  </si>
  <si>
    <t>１　新型コロナウイルスの影響を乗り越えるための投資の類型（該当する取組①～③を１つ以上選択）</t>
    <rPh sb="2" eb="4">
      <t>シンガタ</t>
    </rPh>
    <rPh sb="12" eb="14">
      <t>エイキョウ</t>
    </rPh>
    <rPh sb="15" eb="16">
      <t>ノ</t>
    </rPh>
    <rPh sb="17" eb="18">
      <t>コ</t>
    </rPh>
    <rPh sb="23" eb="25">
      <t>トウシ</t>
    </rPh>
    <rPh sb="26" eb="28">
      <t>ルイケイ</t>
    </rPh>
    <rPh sb="29" eb="31">
      <t>ガイトウ</t>
    </rPh>
    <rPh sb="33" eb="35">
      <t>トリクミ</t>
    </rPh>
    <rPh sb="41" eb="43">
      <t>イジョウ</t>
    </rPh>
    <rPh sb="43" eb="45">
      <t>センタク</t>
    </rPh>
    <phoneticPr fontId="3"/>
  </si>
  <si>
    <t>③円滑な合意形成の促進等</t>
    <rPh sb="1" eb="3">
      <t>エンカツ</t>
    </rPh>
    <rPh sb="4" eb="6">
      <t>ゴウイ</t>
    </rPh>
    <rPh sb="6" eb="8">
      <t>ケイセイ</t>
    </rPh>
    <rPh sb="9" eb="11">
      <t>ソクシン</t>
    </rPh>
    <rPh sb="11" eb="12">
      <t>トウ</t>
    </rPh>
    <phoneticPr fontId="3"/>
  </si>
  <si>
    <t>※</t>
    <phoneticPr fontId="3"/>
  </si>
  <si>
    <t>小計</t>
    <rPh sb="0" eb="2">
      <t>ショウケイ</t>
    </rPh>
    <phoneticPr fontId="3"/>
  </si>
  <si>
    <t>□</t>
  </si>
  <si>
    <t>区分</t>
    <rPh sb="0" eb="2">
      <t>クブン</t>
    </rPh>
    <phoneticPr fontId="3"/>
  </si>
  <si>
    <t>１，自己資金</t>
    <rPh sb="2" eb="4">
      <t>ジコ</t>
    </rPh>
    <rPh sb="4" eb="6">
      <t>シキン</t>
    </rPh>
    <phoneticPr fontId="3"/>
  </si>
  <si>
    <t>３．金融機関からの借入金</t>
    <rPh sb="2" eb="4">
      <t>キンユウ</t>
    </rPh>
    <rPh sb="4" eb="6">
      <t>キカン</t>
    </rPh>
    <rPh sb="9" eb="12">
      <t>カリイレキン</t>
    </rPh>
    <phoneticPr fontId="3"/>
  </si>
  <si>
    <t>４．その他</t>
    <rPh sb="4" eb="5">
      <t>タ</t>
    </rPh>
    <phoneticPr fontId="3"/>
  </si>
  <si>
    <t>＜「補助金」相当額の手当方法＞</t>
    <rPh sb="2" eb="5">
      <t>ホジョキン</t>
    </rPh>
    <rPh sb="6" eb="9">
      <t>ソウトウガク</t>
    </rPh>
    <rPh sb="10" eb="12">
      <t>テアテ</t>
    </rPh>
    <rPh sb="12" eb="14">
      <t>ホウホウ</t>
    </rPh>
    <phoneticPr fontId="3"/>
  </si>
  <si>
    <t>資金調達先</t>
    <rPh sb="0" eb="2">
      <t>シキン</t>
    </rPh>
    <rPh sb="2" eb="5">
      <t>チョウタツサキ</t>
    </rPh>
    <phoneticPr fontId="3"/>
  </si>
  <si>
    <t>2-1 自己資金</t>
    <rPh sb="4" eb="6">
      <t>ジコ</t>
    </rPh>
    <rPh sb="6" eb="8">
      <t>シキン</t>
    </rPh>
    <phoneticPr fontId="3"/>
  </si>
  <si>
    <t>2-2 金融関係からの借入金</t>
    <rPh sb="4" eb="6">
      <t>キンユウ</t>
    </rPh>
    <rPh sb="6" eb="8">
      <t>カンケイ</t>
    </rPh>
    <rPh sb="11" eb="12">
      <t>カ</t>
    </rPh>
    <rPh sb="12" eb="13">
      <t>イ</t>
    </rPh>
    <rPh sb="13" eb="14">
      <t>キン</t>
    </rPh>
    <phoneticPr fontId="3"/>
  </si>
  <si>
    <t>2-3 その他</t>
    <rPh sb="6" eb="7">
      <t>タ</t>
    </rPh>
    <phoneticPr fontId="3"/>
  </si>
  <si>
    <t>２．補助金額
（※１）</t>
    <rPh sb="2" eb="5">
      <t>ホジョキン</t>
    </rPh>
    <rPh sb="5" eb="6">
      <t>ガク</t>
    </rPh>
    <phoneticPr fontId="3"/>
  </si>
  <si>
    <t>５．合計額
（※２）</t>
    <rPh sb="2" eb="5">
      <t>ゴウケイガク</t>
    </rPh>
    <phoneticPr fontId="3"/>
  </si>
  <si>
    <t>　　交付決定日　～</t>
    <rPh sb="2" eb="4">
      <t>コウフ</t>
    </rPh>
    <rPh sb="4" eb="7">
      <t>ケッテイビ</t>
    </rPh>
    <phoneticPr fontId="3"/>
  </si>
  <si>
    <t>令和　　年　　月　　日</t>
    <rPh sb="0" eb="2">
      <t>レイワ</t>
    </rPh>
    <rPh sb="4" eb="5">
      <t>ネン</t>
    </rPh>
    <rPh sb="7" eb="8">
      <t>ツキ</t>
    </rPh>
    <rPh sb="10" eb="11">
      <t>ヒ</t>
    </rPh>
    <phoneticPr fontId="3"/>
  </si>
  <si>
    <t>振込先</t>
    <rPh sb="0" eb="3">
      <t>フリコミサキ</t>
    </rPh>
    <phoneticPr fontId="3"/>
  </si>
  <si>
    <t>②広報費</t>
    <rPh sb="1" eb="4">
      <t>コウホウヒ</t>
    </rPh>
    <phoneticPr fontId="3"/>
  </si>
  <si>
    <t>⑥その他の衛生管理費用</t>
    <rPh sb="3" eb="4">
      <t>タ</t>
    </rPh>
    <rPh sb="5" eb="7">
      <t>エイセイ</t>
    </rPh>
    <rPh sb="7" eb="9">
      <t>カンリ</t>
    </rPh>
    <rPh sb="9" eb="11">
      <t>ヒヨウ</t>
    </rPh>
    <phoneticPr fontId="3"/>
  </si>
  <si>
    <t>⑦ＰＲ資料</t>
    <rPh sb="3" eb="5">
      <t>シリョウ</t>
    </rPh>
    <phoneticPr fontId="3"/>
  </si>
  <si>
    <t>内容・必要理由</t>
    <rPh sb="0" eb="2">
      <t>ナイヨウ</t>
    </rPh>
    <rPh sb="3" eb="5">
      <t>ヒツヨウ</t>
    </rPh>
    <rPh sb="5" eb="7">
      <t>リユウ</t>
    </rPh>
    <phoneticPr fontId="3"/>
  </si>
  <si>
    <t>経費内訳
（単価×個数・回数等）</t>
    <rPh sb="0" eb="2">
      <t>ケイヒ</t>
    </rPh>
    <rPh sb="2" eb="4">
      <t>ウチワケ</t>
    </rPh>
    <rPh sb="6" eb="8">
      <t>タンカ</t>
    </rPh>
    <rPh sb="9" eb="11">
      <t>コスウ</t>
    </rPh>
    <rPh sb="12" eb="14">
      <t>カイスウ</t>
    </rPh>
    <rPh sb="14" eb="15">
      <t>トウ</t>
    </rPh>
    <phoneticPr fontId="3"/>
  </si>
  <si>
    <t>資本金額
（個人は記載不要）</t>
    <rPh sb="0" eb="2">
      <t>シホン</t>
    </rPh>
    <rPh sb="2" eb="4">
      <t>キンガク</t>
    </rPh>
    <rPh sb="6" eb="8">
      <t>コジン</t>
    </rPh>
    <rPh sb="9" eb="11">
      <t>キサイ</t>
    </rPh>
    <rPh sb="11" eb="13">
      <t>フヨウ</t>
    </rPh>
    <phoneticPr fontId="3"/>
  </si>
  <si>
    <t>林業</t>
    <rPh sb="0" eb="2">
      <t>リンギョウ</t>
    </rPh>
    <phoneticPr fontId="3"/>
  </si>
  <si>
    <t>協同組合</t>
    <rPh sb="0" eb="2">
      <t>キョウドウ</t>
    </rPh>
    <rPh sb="2" eb="4">
      <t>クミアイ</t>
    </rPh>
    <phoneticPr fontId="3"/>
  </si>
  <si>
    <t>特定非営利活動法人</t>
    <rPh sb="0" eb="2">
      <t>トクテイ</t>
    </rPh>
    <rPh sb="2" eb="5">
      <t>ヒエイリ</t>
    </rPh>
    <rPh sb="5" eb="7">
      <t>カツドウ</t>
    </rPh>
    <rPh sb="7" eb="9">
      <t>ホウジン</t>
    </rPh>
    <phoneticPr fontId="3"/>
  </si>
  <si>
    <t>株式会社等</t>
    <rPh sb="0" eb="4">
      <t>カブシキガイシャ</t>
    </rPh>
    <rPh sb="4" eb="5">
      <t>トウ</t>
    </rPh>
    <phoneticPr fontId="3"/>
  </si>
  <si>
    <t>印</t>
    <rPh sb="0" eb="1">
      <t>イン</t>
    </rPh>
    <phoneticPr fontId="3"/>
  </si>
  <si>
    <t>□　普通　　□　当座
□　貯蓄</t>
    <rPh sb="2" eb="4">
      <t>フツウ</t>
    </rPh>
    <rPh sb="8" eb="10">
      <t>トウザ</t>
    </rPh>
    <rPh sb="13" eb="15">
      <t>チョチク</t>
    </rPh>
    <phoneticPr fontId="3"/>
  </si>
  <si>
    <t>令和２年度経営継続補助金に係る申請書</t>
    <rPh sb="0" eb="2">
      <t>レイワ</t>
    </rPh>
    <rPh sb="3" eb="5">
      <t>ネンド</t>
    </rPh>
    <rPh sb="5" eb="12">
      <t>ケイエイケイゾクホジョキン</t>
    </rPh>
    <rPh sb="13" eb="14">
      <t>カカ</t>
    </rPh>
    <rPh sb="15" eb="18">
      <t>シンセイショ</t>
    </rPh>
    <phoneticPr fontId="3"/>
  </si>
  <si>
    <t>（※１） 補助金額は、Ａ＋Ｂ補助金額と一致させること。</t>
    <rPh sb="14" eb="16">
      <t>ホジョ</t>
    </rPh>
    <rPh sb="16" eb="18">
      <t>キンガク</t>
    </rPh>
    <phoneticPr fontId="3"/>
  </si>
  <si>
    <t>※１に係る経費の小計が補助対象経費合計の１／６以上でなければ事業採択されません。</t>
    <rPh sb="3" eb="4">
      <t>カカ</t>
    </rPh>
    <rPh sb="5" eb="7">
      <t>ケイヒ</t>
    </rPh>
    <rPh sb="8" eb="10">
      <t>ショウケイ</t>
    </rPh>
    <rPh sb="11" eb="13">
      <t>ホジョ</t>
    </rPh>
    <rPh sb="13" eb="15">
      <t>タイショウ</t>
    </rPh>
    <rPh sb="15" eb="17">
      <t>ケイヒ</t>
    </rPh>
    <rPh sb="17" eb="19">
      <t>ゴウケイ</t>
    </rPh>
    <rPh sb="23" eb="25">
      <t>イジョウ</t>
    </rPh>
    <rPh sb="30" eb="32">
      <t>ジギョウ</t>
    </rPh>
    <rPh sb="32" eb="34">
      <t>サイタク</t>
    </rPh>
    <phoneticPr fontId="3"/>
  </si>
  <si>
    <t>※令和2年5月14日以降の取組は補助対象</t>
    <rPh sb="1" eb="2">
      <t>レイ</t>
    </rPh>
    <rPh sb="2" eb="3">
      <t>ワ</t>
    </rPh>
    <rPh sb="4" eb="5">
      <t>ネン</t>
    </rPh>
    <rPh sb="6" eb="7">
      <t>ガツ</t>
    </rPh>
    <rPh sb="9" eb="10">
      <t>ニチ</t>
    </rPh>
    <rPh sb="10" eb="12">
      <t>イコウ</t>
    </rPh>
    <rPh sb="13" eb="15">
      <t>トリクミ</t>
    </rPh>
    <rPh sb="16" eb="18">
      <t>ホジョ</t>
    </rPh>
    <rPh sb="18" eb="20">
      <t>タイショウ</t>
    </rPh>
    <phoneticPr fontId="3"/>
  </si>
  <si>
    <t>　　経営計画書のとおり</t>
    <rPh sb="2" eb="4">
      <t>ケイエイ</t>
    </rPh>
    <rPh sb="4" eb="7">
      <t>ケイカクショ</t>
    </rPh>
    <phoneticPr fontId="3"/>
  </si>
  <si>
    <t>口座の名義（カタカナ）</t>
    <rPh sb="0" eb="2">
      <t>コウザ</t>
    </rPh>
    <rPh sb="3" eb="5">
      <t>メイギ</t>
    </rPh>
    <phoneticPr fontId="3"/>
  </si>
  <si>
    <t>２　支出経費の明細等</t>
    <rPh sb="2" eb="4">
      <t>シシュツ</t>
    </rPh>
    <rPh sb="4" eb="6">
      <t>ケイヒ</t>
    </rPh>
    <rPh sb="7" eb="9">
      <t>メイサイ</t>
    </rPh>
    <rPh sb="9" eb="10">
      <t>トウ</t>
    </rPh>
    <phoneticPr fontId="3"/>
  </si>
  <si>
    <t>⑥雑役務費</t>
    <rPh sb="1" eb="2">
      <t>ザツ</t>
    </rPh>
    <rPh sb="2" eb="5">
      <t>エキムヒ</t>
    </rPh>
    <phoneticPr fontId="3"/>
  </si>
  <si>
    <t>⑦借料</t>
    <rPh sb="1" eb="3">
      <t>シャクリョウ</t>
    </rPh>
    <phoneticPr fontId="3"/>
  </si>
  <si>
    <t>⑧専門家謝金</t>
    <rPh sb="1" eb="4">
      <t>センモンカ</t>
    </rPh>
    <rPh sb="4" eb="6">
      <t>シャキン</t>
    </rPh>
    <phoneticPr fontId="3"/>
  </si>
  <si>
    <t>⑨専門家旅費</t>
    <rPh sb="1" eb="4">
      <t>センモンカ</t>
    </rPh>
    <rPh sb="4" eb="6">
      <t>リョヒ</t>
    </rPh>
    <phoneticPr fontId="3"/>
  </si>
  <si>
    <t>⑩施設処分費</t>
    <rPh sb="1" eb="3">
      <t>シセツ</t>
    </rPh>
    <rPh sb="3" eb="6">
      <t>ショブンヒ</t>
    </rPh>
    <phoneticPr fontId="3"/>
  </si>
  <si>
    <t>⑪委託費</t>
    <rPh sb="1" eb="4">
      <t>イタクヒ</t>
    </rPh>
    <phoneticPr fontId="3"/>
  </si>
  <si>
    <t>⑫外注費</t>
    <rPh sb="1" eb="4">
      <t>ガイチュウヒ</t>
    </rPh>
    <phoneticPr fontId="3"/>
  </si>
  <si>
    <t>①消毒費用</t>
    <rPh sb="1" eb="3">
      <t>ショウドク</t>
    </rPh>
    <rPh sb="3" eb="5">
      <t>ヒヨウ</t>
    </rPh>
    <phoneticPr fontId="3"/>
  </si>
  <si>
    <t>②マスク費用</t>
    <rPh sb="4" eb="6">
      <t>ヒヨウ</t>
    </rPh>
    <phoneticPr fontId="3"/>
  </si>
  <si>
    <t>③清掃費用</t>
    <rPh sb="1" eb="3">
      <t>セイソウ</t>
    </rPh>
    <rPh sb="3" eb="5">
      <t>ヒヨウ</t>
    </rPh>
    <phoneticPr fontId="3"/>
  </si>
  <si>
    <t>④飛沫対策費用</t>
    <rPh sb="1" eb="3">
      <t>ヒマツ</t>
    </rPh>
    <rPh sb="3" eb="5">
      <t>タイサク</t>
    </rPh>
    <rPh sb="5" eb="7">
      <t>ヒヨウ</t>
    </rPh>
    <phoneticPr fontId="3"/>
  </si>
  <si>
    <t>⑤換気費用</t>
    <rPh sb="1" eb="3">
      <t>カンキ</t>
    </rPh>
    <rPh sb="3" eb="5">
      <t>ヒヨウ</t>
    </rPh>
    <phoneticPr fontId="3"/>
  </si>
  <si>
    <t>（様式１－２）</t>
    <rPh sb="1" eb="3">
      <t>ヨウシキ</t>
    </rPh>
    <phoneticPr fontId="3"/>
  </si>
  <si>
    <t>ア．経営体制</t>
    <rPh sb="2" eb="4">
      <t>ケイエイ</t>
    </rPh>
    <rPh sb="4" eb="6">
      <t>タイセイ</t>
    </rPh>
    <phoneticPr fontId="3"/>
  </si>
  <si>
    <t>イ．取扱品目、規模（申請日又は申請前年実績）</t>
    <rPh sb="2" eb="4">
      <t>トリアツカイ</t>
    </rPh>
    <rPh sb="4" eb="6">
      <t>ヒンモク</t>
    </rPh>
    <rPh sb="7" eb="9">
      <t>キボ</t>
    </rPh>
    <rPh sb="10" eb="12">
      <t>シンセイ</t>
    </rPh>
    <rPh sb="12" eb="13">
      <t>ビ</t>
    </rPh>
    <rPh sb="13" eb="14">
      <t>マタ</t>
    </rPh>
    <rPh sb="15" eb="17">
      <t>シンセイ</t>
    </rPh>
    <rPh sb="17" eb="19">
      <t>ゼンネン</t>
    </rPh>
    <rPh sb="19" eb="21">
      <t>ジッセキ</t>
    </rPh>
    <phoneticPr fontId="3"/>
  </si>
  <si>
    <t>ウ．その他経営概況</t>
    <rPh sb="4" eb="5">
      <t>タ</t>
    </rPh>
    <rPh sb="5" eb="7">
      <t>ケイエイ</t>
    </rPh>
    <rPh sb="7" eb="9">
      <t>ガイキョウ</t>
    </rPh>
    <phoneticPr fontId="3"/>
  </si>
  <si>
    <t>エ．経営方針（50字以内を基本）</t>
    <rPh sb="2" eb="4">
      <t>ケイエイ</t>
    </rPh>
    <rPh sb="4" eb="6">
      <t>ホウシン</t>
    </rPh>
    <rPh sb="9" eb="10">
      <t>ジ</t>
    </rPh>
    <rPh sb="10" eb="12">
      <t>イナイ</t>
    </rPh>
    <rPh sb="13" eb="15">
      <t>キホン</t>
    </rPh>
    <phoneticPr fontId="3"/>
  </si>
  <si>
    <t>影響項目</t>
    <rPh sb="0" eb="2">
      <t>エイキョウ</t>
    </rPh>
    <rPh sb="2" eb="4">
      <t>コウモク</t>
    </rPh>
    <phoneticPr fontId="3"/>
  </si>
  <si>
    <t>売上が減少した（見込みも含む）</t>
    <rPh sb="0" eb="2">
      <t>ウリアゲ</t>
    </rPh>
    <rPh sb="3" eb="5">
      <t>ゲンショウ</t>
    </rPh>
    <rPh sb="8" eb="10">
      <t>ミコ</t>
    </rPh>
    <rPh sb="12" eb="13">
      <t>フク</t>
    </rPh>
    <phoneticPr fontId="3"/>
  </si>
  <si>
    <t>労働力確保が困難になった</t>
    <rPh sb="0" eb="3">
      <t>ロウドウリョク</t>
    </rPh>
    <rPh sb="3" eb="5">
      <t>カクホ</t>
    </rPh>
    <rPh sb="6" eb="8">
      <t>コンナン</t>
    </rPh>
    <phoneticPr fontId="3"/>
  </si>
  <si>
    <t>経費が上がった（見込みも含む）</t>
    <rPh sb="0" eb="2">
      <t>ケイヒ</t>
    </rPh>
    <rPh sb="3" eb="4">
      <t>ア</t>
    </rPh>
    <rPh sb="8" eb="10">
      <t>ミコ</t>
    </rPh>
    <rPh sb="12" eb="13">
      <t>フク</t>
    </rPh>
    <phoneticPr fontId="3"/>
  </si>
  <si>
    <t>コミュニケーション等が困難になった</t>
    <rPh sb="9" eb="10">
      <t>トウ</t>
    </rPh>
    <rPh sb="11" eb="13">
      <t>コンナン</t>
    </rPh>
    <phoneticPr fontId="3"/>
  </si>
  <si>
    <t>その他</t>
    <rPh sb="2" eb="3">
      <t>タ</t>
    </rPh>
    <phoneticPr fontId="3"/>
  </si>
  <si>
    <t>【事業名：30字以内で記載】</t>
    <rPh sb="1" eb="3">
      <t>ジギョウ</t>
    </rPh>
    <rPh sb="3" eb="4">
      <t>メイ</t>
    </rPh>
    <rPh sb="7" eb="8">
      <t>ジ</t>
    </rPh>
    <rPh sb="8" eb="10">
      <t>イナイ</t>
    </rPh>
    <rPh sb="11" eb="13">
      <t>キサイ</t>
    </rPh>
    <phoneticPr fontId="3"/>
  </si>
  <si>
    <t>令和２年度経営継続補助金交付申請書</t>
    <rPh sb="0" eb="2">
      <t>レイワ</t>
    </rPh>
    <rPh sb="3" eb="5">
      <t>ネンド</t>
    </rPh>
    <rPh sb="12" eb="14">
      <t>コウフ</t>
    </rPh>
    <rPh sb="14" eb="17">
      <t>シンセイショ</t>
    </rPh>
    <phoneticPr fontId="3"/>
  </si>
  <si>
    <t>３　新型コロナウイルス感染症による影響（該当するものにチェックし、必要に応じ備考に補足説明を簡潔に記載してください）</t>
    <rPh sb="2" eb="4">
      <t>シンガタ</t>
    </rPh>
    <rPh sb="11" eb="14">
      <t>カンセンショウ</t>
    </rPh>
    <rPh sb="17" eb="19">
      <t>エイキョウ</t>
    </rPh>
    <rPh sb="20" eb="22">
      <t>ガイトウ</t>
    </rPh>
    <rPh sb="33" eb="35">
      <t>ヒツヨウ</t>
    </rPh>
    <rPh sb="36" eb="37">
      <t>オウ</t>
    </rPh>
    <rPh sb="38" eb="40">
      <t>ビコウ</t>
    </rPh>
    <rPh sb="41" eb="43">
      <t>ホソク</t>
    </rPh>
    <rPh sb="43" eb="45">
      <t>セツメイ</t>
    </rPh>
    <rPh sb="46" eb="48">
      <t>カンケツ</t>
    </rPh>
    <rPh sb="49" eb="51">
      <t>キサイ</t>
    </rPh>
    <phoneticPr fontId="3"/>
  </si>
  <si>
    <t>取組項目</t>
    <rPh sb="0" eb="2">
      <t>トリクミ</t>
    </rPh>
    <rPh sb="2" eb="4">
      <t>コウモク</t>
    </rPh>
    <phoneticPr fontId="3"/>
  </si>
  <si>
    <t>実施
取組</t>
    <rPh sb="0" eb="2">
      <t>ジッシ</t>
    </rPh>
    <rPh sb="3" eb="5">
      <t>トリクミ</t>
    </rPh>
    <phoneticPr fontId="3"/>
  </si>
  <si>
    <t>取組内容</t>
    <rPh sb="0" eb="2">
      <t>トリクミ</t>
    </rPh>
    <rPh sb="2" eb="4">
      <t>ナイヨウ</t>
    </rPh>
    <phoneticPr fontId="3"/>
  </si>
  <si>
    <t>（１）補助率３／４　補助上限１００万円の経費</t>
    <rPh sb="3" eb="6">
      <t>ホジョリツ</t>
    </rPh>
    <rPh sb="10" eb="12">
      <t>ホジョ</t>
    </rPh>
    <rPh sb="12" eb="14">
      <t>ジョウゲン</t>
    </rPh>
    <rPh sb="17" eb="19">
      <t>マンエン</t>
    </rPh>
    <rPh sb="20" eb="22">
      <t>ケイヒ</t>
    </rPh>
    <phoneticPr fontId="3"/>
  </si>
  <si>
    <t>ア　国内外の販路の回復・開拓</t>
    <rPh sb="2" eb="5">
      <t>コクナイガイ</t>
    </rPh>
    <rPh sb="6" eb="8">
      <t>ハンロ</t>
    </rPh>
    <rPh sb="9" eb="11">
      <t>カイフク</t>
    </rPh>
    <rPh sb="12" eb="14">
      <t>カイタク</t>
    </rPh>
    <phoneticPr fontId="3"/>
  </si>
  <si>
    <t>新たな産品の導入</t>
    <rPh sb="0" eb="1">
      <t>アラ</t>
    </rPh>
    <rPh sb="3" eb="5">
      <t>サンピン</t>
    </rPh>
    <rPh sb="6" eb="8">
      <t>ドウニュウ</t>
    </rPh>
    <phoneticPr fontId="3"/>
  </si>
  <si>
    <t>新たな販路開拓の販売促進活動</t>
    <rPh sb="0" eb="1">
      <t>アラ</t>
    </rPh>
    <rPh sb="3" eb="5">
      <t>ハンロ</t>
    </rPh>
    <rPh sb="5" eb="7">
      <t>カイタク</t>
    </rPh>
    <rPh sb="8" eb="10">
      <t>ハンバイ</t>
    </rPh>
    <rPh sb="10" eb="12">
      <t>ソクシン</t>
    </rPh>
    <rPh sb="12" eb="14">
      <t>カツドウ</t>
    </rPh>
    <phoneticPr fontId="3"/>
  </si>
  <si>
    <t>規格、出荷方法の見直し等による供給体制の整備</t>
    <rPh sb="0" eb="2">
      <t>キカク</t>
    </rPh>
    <rPh sb="3" eb="5">
      <t>シュッカ</t>
    </rPh>
    <rPh sb="5" eb="7">
      <t>ホウホウ</t>
    </rPh>
    <rPh sb="8" eb="10">
      <t>ミナオ</t>
    </rPh>
    <rPh sb="11" eb="12">
      <t>トウ</t>
    </rPh>
    <rPh sb="15" eb="17">
      <t>キョウキュウ</t>
    </rPh>
    <rPh sb="17" eb="19">
      <t>タイセイ</t>
    </rPh>
    <rPh sb="20" eb="22">
      <t>セイビ</t>
    </rPh>
    <phoneticPr fontId="3"/>
  </si>
  <si>
    <t>その他（　　　　　　　　　　　　　　　　　　　　　　　　　）</t>
    <rPh sb="2" eb="3">
      <t>タ</t>
    </rPh>
    <phoneticPr fontId="3"/>
  </si>
  <si>
    <t>イ　事業の継続・回復のための生産・販売方式の確立・転換</t>
    <rPh sb="2" eb="4">
      <t>ジギョウ</t>
    </rPh>
    <rPh sb="5" eb="7">
      <t>ケイゾク</t>
    </rPh>
    <rPh sb="8" eb="10">
      <t>カイフク</t>
    </rPh>
    <rPh sb="14" eb="16">
      <t>セイサン</t>
    </rPh>
    <rPh sb="17" eb="19">
      <t>ハンバイ</t>
    </rPh>
    <rPh sb="19" eb="21">
      <t>ホウシキ</t>
    </rPh>
    <rPh sb="22" eb="24">
      <t>カクリツ</t>
    </rPh>
    <rPh sb="25" eb="27">
      <t>テンカン</t>
    </rPh>
    <phoneticPr fontId="3"/>
  </si>
  <si>
    <t>品質向上のための機械・設備等の導入・更新</t>
    <phoneticPr fontId="3"/>
  </si>
  <si>
    <t>省エネのための機械・設備等の導入・更新</t>
    <phoneticPr fontId="3"/>
  </si>
  <si>
    <t>省力化のための機械・設備等の導入・更新</t>
    <phoneticPr fontId="3"/>
  </si>
  <si>
    <t>環境対応のための機械・設備等の導入・更新</t>
  </si>
  <si>
    <t>安全対応等のための機械・設備等の導入・更新</t>
  </si>
  <si>
    <t>省力化・省人化に資する資材の導入</t>
    <rPh sb="0" eb="3">
      <t>ショウリョクカ</t>
    </rPh>
    <rPh sb="4" eb="7">
      <t>ショウジンカ</t>
    </rPh>
    <rPh sb="8" eb="9">
      <t>シ</t>
    </rPh>
    <rPh sb="11" eb="13">
      <t>シザイ</t>
    </rPh>
    <phoneticPr fontId="3"/>
  </si>
  <si>
    <t>農林漁業体験活動の提供</t>
    <rPh sb="0" eb="2">
      <t>ノウリン</t>
    </rPh>
    <rPh sb="2" eb="4">
      <t>ギョギョウ</t>
    </rPh>
    <rPh sb="4" eb="6">
      <t>タイケン</t>
    </rPh>
    <rPh sb="6" eb="8">
      <t>カツドウ</t>
    </rPh>
    <rPh sb="9" eb="11">
      <t>テイキョウ</t>
    </rPh>
    <phoneticPr fontId="3"/>
  </si>
  <si>
    <t>ＧＡＰ・ＨＡＣＣＰ等の対応</t>
    <rPh sb="9" eb="10">
      <t>トウ</t>
    </rPh>
    <phoneticPr fontId="3"/>
  </si>
  <si>
    <t>簿記ソフトの活用等による経営管理の高度化</t>
  </si>
  <si>
    <t>就労環境の整備</t>
    <rPh sb="0" eb="2">
      <t>シュウロウ</t>
    </rPh>
    <rPh sb="2" eb="4">
      <t>カンキョウ</t>
    </rPh>
    <rPh sb="5" eb="7">
      <t>セイビ</t>
    </rPh>
    <phoneticPr fontId="3"/>
  </si>
  <si>
    <t>ネット・移動販売などの導入</t>
  </si>
  <si>
    <t>生産・販売方式の確立・転換に必要な緊急的な人材の確保</t>
  </si>
  <si>
    <t>作業人員の接触を減らす環境整備</t>
  </si>
  <si>
    <t>ウ　円滑な合意形成の促進等</t>
  </si>
  <si>
    <t>Ｗｅｂ会議システムの導入</t>
  </si>
  <si>
    <t>危機管理・事業継続のための外部専門家への相談</t>
  </si>
  <si>
    <t>（２）補助率　定額、補助上限50万円の経費（感染拡大防止経費）</t>
  </si>
  <si>
    <t>作業場・事務所、施設設備等の消毒の実施</t>
  </si>
  <si>
    <t>感染防止機器の整備</t>
  </si>
  <si>
    <t>感染防止防具・薬剤等の整備</t>
  </si>
  <si>
    <t>その他</t>
    <phoneticPr fontId="3"/>
  </si>
  <si>
    <t>（様式６）</t>
    <rPh sb="1" eb="3">
      <t>ヨウシキ</t>
    </rPh>
    <phoneticPr fontId="3"/>
  </si>
  <si>
    <t>【別紙取組内容】</t>
    <rPh sb="1" eb="3">
      <t>ベッシ</t>
    </rPh>
    <rPh sb="3" eb="5">
      <t>トリクミ</t>
    </rPh>
    <rPh sb="5" eb="7">
      <t>ナイヨウ</t>
    </rPh>
    <phoneticPr fontId="3"/>
  </si>
  <si>
    <t>経営継続補助金の取組内容</t>
    <rPh sb="0" eb="2">
      <t>ケイエイ</t>
    </rPh>
    <rPh sb="2" eb="4">
      <t>ケイゾク</t>
    </rPh>
    <rPh sb="4" eb="7">
      <t>ホジョキン</t>
    </rPh>
    <rPh sb="8" eb="10">
      <t>トリクミ</t>
    </rPh>
    <rPh sb="10" eb="12">
      <t>ナイヨウ</t>
    </rPh>
    <phoneticPr fontId="3"/>
  </si>
  <si>
    <t>金額（円）</t>
    <rPh sb="0" eb="2">
      <t>キンガク</t>
    </rPh>
    <rPh sb="3" eb="4">
      <t>エン</t>
    </rPh>
    <phoneticPr fontId="3"/>
  </si>
  <si>
    <t>（様式２－２）</t>
    <rPh sb="1" eb="3">
      <t>ヨウシキ</t>
    </rPh>
    <phoneticPr fontId="3"/>
  </si>
  <si>
    <t>経営継続補助金　事業完了報告書（経営計画書に準じたもの）</t>
    <rPh sb="0" eb="7">
      <t>ケイエイケイゾクホジョキン</t>
    </rPh>
    <rPh sb="8" eb="10">
      <t>ジギョウ</t>
    </rPh>
    <rPh sb="10" eb="12">
      <t>カンリョウ</t>
    </rPh>
    <rPh sb="12" eb="15">
      <t>ホウコクショ</t>
    </rPh>
    <rPh sb="16" eb="18">
      <t>ケイエイ</t>
    </rPh>
    <rPh sb="18" eb="20">
      <t>ケイカク</t>
    </rPh>
    <rPh sb="20" eb="21">
      <t>ショ</t>
    </rPh>
    <rPh sb="22" eb="23">
      <t>ジュン</t>
    </rPh>
    <phoneticPr fontId="3"/>
  </si>
  <si>
    <t>①国内外の販路の回復・開拓</t>
    <rPh sb="1" eb="3">
      <t>コクナイ</t>
    </rPh>
    <rPh sb="3" eb="4">
      <t>ソト</t>
    </rPh>
    <rPh sb="5" eb="7">
      <t>ハンロ</t>
    </rPh>
    <rPh sb="8" eb="10">
      <t>カイフク</t>
    </rPh>
    <rPh sb="11" eb="13">
      <t>カイタク</t>
    </rPh>
    <phoneticPr fontId="3"/>
  </si>
  <si>
    <t>②事業の継続・回復のための生産・販売方式の確立・転換</t>
    <rPh sb="1" eb="3">
      <t>ジギョウ</t>
    </rPh>
    <rPh sb="4" eb="6">
      <t>ケイゾク</t>
    </rPh>
    <rPh sb="7" eb="9">
      <t>カイフク</t>
    </rPh>
    <rPh sb="13" eb="15">
      <t>セイサン</t>
    </rPh>
    <rPh sb="16" eb="18">
      <t>ハンバイ</t>
    </rPh>
    <rPh sb="18" eb="20">
      <t>ホウシキ</t>
    </rPh>
    <rPh sb="21" eb="23">
      <t>カクリツ</t>
    </rPh>
    <rPh sb="24" eb="26">
      <t>テンカン</t>
    </rPh>
    <phoneticPr fontId="3"/>
  </si>
  <si>
    <t>Ａ：経営の維持に向けた取組</t>
    <rPh sb="2" eb="4">
      <t>ケイエイ</t>
    </rPh>
    <rPh sb="5" eb="7">
      <t>イジ</t>
    </rPh>
    <rPh sb="8" eb="9">
      <t>ム</t>
    </rPh>
    <rPh sb="11" eb="13">
      <t>トリクミ</t>
    </rPh>
    <phoneticPr fontId="3"/>
  </si>
  <si>
    <t>令和２年度経営継続補助金廃止届</t>
    <rPh sb="0" eb="2">
      <t>レイワ</t>
    </rPh>
    <rPh sb="3" eb="5">
      <t>ネンド</t>
    </rPh>
    <rPh sb="11" eb="12">
      <t>キン</t>
    </rPh>
    <rPh sb="12" eb="14">
      <t>ハイシ</t>
    </rPh>
    <rPh sb="14" eb="15">
      <t>トド</t>
    </rPh>
    <phoneticPr fontId="3"/>
  </si>
  <si>
    <t>　令和○年○月○日付け○○により交付決定を受けた令和２年度経営継続補助金について、以下の理由により事業を廃止します。</t>
    <rPh sb="1" eb="3">
      <t>レイワ</t>
    </rPh>
    <rPh sb="4" eb="5">
      <t>ネン</t>
    </rPh>
    <rPh sb="6" eb="7">
      <t>ガツ</t>
    </rPh>
    <rPh sb="8" eb="9">
      <t>ニチ</t>
    </rPh>
    <rPh sb="9" eb="10">
      <t>ヅ</t>
    </rPh>
    <rPh sb="16" eb="18">
      <t>コウフ</t>
    </rPh>
    <rPh sb="18" eb="20">
      <t>ケッテイ</t>
    </rPh>
    <rPh sb="21" eb="22">
      <t>ウ</t>
    </rPh>
    <rPh sb="24" eb="26">
      <t>レイワ</t>
    </rPh>
    <rPh sb="27" eb="29">
      <t>ネンド</t>
    </rPh>
    <rPh sb="29" eb="36">
      <t>ケイエイケイゾクホジョキ</t>
    </rPh>
    <rPh sb="41" eb="43">
      <t>イカ</t>
    </rPh>
    <rPh sb="44" eb="46">
      <t>リユウ</t>
    </rPh>
    <rPh sb="49" eb="51">
      <t>ジギョウ</t>
    </rPh>
    <rPh sb="52" eb="54">
      <t>ハイシ</t>
    </rPh>
    <phoneticPr fontId="3"/>
  </si>
  <si>
    <t>Ｂ：Ａの取組と併せて行う事業活動別本格化のための業種別ガイドライン等に則した取組</t>
    <rPh sb="4" eb="5">
      <t>ト</t>
    </rPh>
    <rPh sb="5" eb="6">
      <t>ク</t>
    </rPh>
    <rPh sb="7" eb="8">
      <t>アワ</t>
    </rPh>
    <rPh sb="10" eb="11">
      <t>オコナ</t>
    </rPh>
    <rPh sb="12" eb="14">
      <t>ジギョウ</t>
    </rPh>
    <rPh sb="14" eb="16">
      <t>カツドウ</t>
    </rPh>
    <rPh sb="16" eb="17">
      <t>ベツ</t>
    </rPh>
    <rPh sb="17" eb="20">
      <t>ホンカクカ</t>
    </rPh>
    <rPh sb="24" eb="26">
      <t>ギョウシュ</t>
    </rPh>
    <rPh sb="25" eb="27">
      <t>シュベツ</t>
    </rPh>
    <rPh sb="33" eb="34">
      <t>トウ</t>
    </rPh>
    <rPh sb="35" eb="36">
      <t>ソク</t>
    </rPh>
    <rPh sb="38" eb="40">
      <t>トリクミ</t>
    </rPh>
    <phoneticPr fontId="3"/>
  </si>
  <si>
    <t>（様式７）</t>
    <rPh sb="1" eb="3">
      <t>ヨウシキ</t>
    </rPh>
    <phoneticPr fontId="3"/>
  </si>
  <si>
    <t>令和２年度経営継続補助金に係る事業実績報告書</t>
    <rPh sb="0" eb="2">
      <t>レイワ</t>
    </rPh>
    <rPh sb="3" eb="5">
      <t>ネンド</t>
    </rPh>
    <rPh sb="5" eb="12">
      <t>ケイエイケイゾクホジョキン</t>
    </rPh>
    <rPh sb="13" eb="14">
      <t>カカ</t>
    </rPh>
    <rPh sb="15" eb="17">
      <t>ジギョウ</t>
    </rPh>
    <rPh sb="17" eb="19">
      <t>ジッセキ</t>
    </rPh>
    <rPh sb="19" eb="21">
      <t>ホウコク</t>
    </rPh>
    <rPh sb="21" eb="22">
      <t>ショ</t>
    </rPh>
    <phoneticPr fontId="3"/>
  </si>
  <si>
    <t>効果項目</t>
    <rPh sb="0" eb="2">
      <t>コウカ</t>
    </rPh>
    <rPh sb="2" eb="4">
      <t>コウモク</t>
    </rPh>
    <phoneticPr fontId="3"/>
  </si>
  <si>
    <t>備考【数値目標等具体的に見込んでいる効果があれば、簡潔に記入】</t>
    <rPh sb="0" eb="2">
      <t>ビコウ</t>
    </rPh>
    <rPh sb="3" eb="5">
      <t>スウチ</t>
    </rPh>
    <rPh sb="5" eb="7">
      <t>モクヒョウ</t>
    </rPh>
    <rPh sb="7" eb="8">
      <t>トウ</t>
    </rPh>
    <rPh sb="8" eb="11">
      <t>グタイテキ</t>
    </rPh>
    <rPh sb="12" eb="14">
      <t>ミコ</t>
    </rPh>
    <rPh sb="18" eb="20">
      <t>コウカ</t>
    </rPh>
    <rPh sb="25" eb="27">
      <t>カンケツ</t>
    </rPh>
    <rPh sb="28" eb="30">
      <t>キニュウ</t>
    </rPh>
    <phoneticPr fontId="3"/>
  </si>
  <si>
    <t>売上の回復、拡大</t>
    <rPh sb="0" eb="2">
      <t>ウリアゲ</t>
    </rPh>
    <rPh sb="3" eb="5">
      <t>カイフク</t>
    </rPh>
    <rPh sb="6" eb="8">
      <t>カクダイ</t>
    </rPh>
    <phoneticPr fontId="3"/>
  </si>
  <si>
    <t>経費の見直し、削減</t>
    <rPh sb="0" eb="2">
      <t>ケイヒ</t>
    </rPh>
    <rPh sb="3" eb="5">
      <t>ミナオ</t>
    </rPh>
    <rPh sb="7" eb="9">
      <t>サクゲン</t>
    </rPh>
    <phoneticPr fontId="3"/>
  </si>
  <si>
    <t>経営管理やコミュニケーション等の見直し、高度化</t>
    <rPh sb="0" eb="2">
      <t>ケイエイ</t>
    </rPh>
    <rPh sb="2" eb="4">
      <t>カンリ</t>
    </rPh>
    <rPh sb="14" eb="15">
      <t>トウ</t>
    </rPh>
    <rPh sb="16" eb="18">
      <t>ミナオ</t>
    </rPh>
    <rPh sb="20" eb="23">
      <t>コウドカ</t>
    </rPh>
    <phoneticPr fontId="3"/>
  </si>
  <si>
    <t>感染防止対策の向上</t>
    <rPh sb="0" eb="2">
      <t>カンセン</t>
    </rPh>
    <rPh sb="2" eb="4">
      <t>ボウシ</t>
    </rPh>
    <rPh sb="4" eb="6">
      <t>タイサク</t>
    </rPh>
    <rPh sb="7" eb="9">
      <t>コウジョウ</t>
    </rPh>
    <phoneticPr fontId="3"/>
  </si>
  <si>
    <t>者】</t>
    <rPh sb="0" eb="1">
      <t>シャ</t>
    </rPh>
    <phoneticPr fontId="3"/>
  </si>
  <si>
    <t>【事業者ごと】</t>
    <rPh sb="1" eb="4">
      <t>ジギョウシャ</t>
    </rPh>
    <phoneticPr fontId="3"/>
  </si>
  <si>
    <t>【参画者①】</t>
    <rPh sb="1" eb="3">
      <t>サンカク</t>
    </rPh>
    <rPh sb="3" eb="4">
      <t>シャ</t>
    </rPh>
    <phoneticPr fontId="3"/>
  </si>
  <si>
    <t>【参画者②】</t>
    <rPh sb="1" eb="3">
      <t>サンカク</t>
    </rPh>
    <rPh sb="3" eb="4">
      <t>シャ</t>
    </rPh>
    <phoneticPr fontId="3"/>
  </si>
  <si>
    <t>氏名</t>
    <rPh sb="0" eb="2">
      <t>シメイ</t>
    </rPh>
    <phoneticPr fontId="3"/>
  </si>
  <si>
    <t>代表者</t>
    <rPh sb="0" eb="3">
      <t>ダイヒョウシャ</t>
    </rPh>
    <phoneticPr fontId="3"/>
  </si>
  <si>
    <t>参画者①</t>
    <rPh sb="0" eb="2">
      <t>サンカク</t>
    </rPh>
    <rPh sb="2" eb="3">
      <t>シャ</t>
    </rPh>
    <phoneticPr fontId="3"/>
  </si>
  <si>
    <t>参画者②</t>
    <rPh sb="0" eb="2">
      <t>サンカク</t>
    </rPh>
    <rPh sb="2" eb="3">
      <t>シャ</t>
    </rPh>
    <phoneticPr fontId="3"/>
  </si>
  <si>
    <t>　　　　　　　　　　　　　　　役割・取組
（「４．新型コロナウイルス感染症の影響を乗り越えるための取組内容」において、参画者で役割・取組を分ける場合は記入。）</t>
    <rPh sb="15" eb="17">
      <t>ヤクワリ</t>
    </rPh>
    <rPh sb="18" eb="20">
      <t>トリクミ</t>
    </rPh>
    <phoneticPr fontId="3"/>
  </si>
  <si>
    <t>【代表者】</t>
    <rPh sb="1" eb="4">
      <t>ダイヒョウシャ</t>
    </rPh>
    <phoneticPr fontId="3"/>
  </si>
  <si>
    <t>※「計画の内容」についてはできるだけ簡潔に記載してください。</t>
    <rPh sb="2" eb="4">
      <t>ケイカク</t>
    </rPh>
    <rPh sb="5" eb="7">
      <t>ナイヨウ</t>
    </rPh>
    <rPh sb="18" eb="20">
      <t>カンケツ</t>
    </rPh>
    <rPh sb="21" eb="23">
      <t>キサイ</t>
    </rPh>
    <phoneticPr fontId="3"/>
  </si>
  <si>
    <t>実施者</t>
    <rPh sb="0" eb="3">
      <t>ジッシシャ</t>
    </rPh>
    <phoneticPr fontId="3"/>
  </si>
  <si>
    <t>③展示会等出展費その他販売活動費</t>
    <rPh sb="1" eb="4">
      <t>テンジカイ</t>
    </rPh>
    <rPh sb="4" eb="5">
      <t>トウ</t>
    </rPh>
    <rPh sb="5" eb="8">
      <t>シュッテンヒ</t>
    </rPh>
    <rPh sb="10" eb="11">
      <t>タ</t>
    </rPh>
    <rPh sb="11" eb="13">
      <t>ハンバイ</t>
    </rPh>
    <rPh sb="13" eb="16">
      <t>カツドウヒ</t>
    </rPh>
    <phoneticPr fontId="3"/>
  </si>
  <si>
    <t>④旅費</t>
    <rPh sb="1" eb="3">
      <t>リョヒ</t>
    </rPh>
    <phoneticPr fontId="3"/>
  </si>
  <si>
    <t>⑤開発・取得費</t>
    <rPh sb="1" eb="3">
      <t>カイハツ</t>
    </rPh>
    <rPh sb="4" eb="6">
      <t>シュトク</t>
    </rPh>
    <rPh sb="6" eb="7">
      <t>ヒ</t>
    </rPh>
    <phoneticPr fontId="3"/>
  </si>
  <si>
    <t>　経営継続補助金の交付について下記のとおり申請します。</t>
    <rPh sb="1" eb="3">
      <t>ケイエイ</t>
    </rPh>
    <rPh sb="3" eb="5">
      <t>ケイゾク</t>
    </rPh>
    <rPh sb="5" eb="8">
      <t>ホジョキン</t>
    </rPh>
    <rPh sb="9" eb="11">
      <t>コウフ</t>
    </rPh>
    <rPh sb="12" eb="14">
      <t>カキ</t>
    </rPh>
    <rPh sb="18" eb="20">
      <t>シンセイ</t>
    </rPh>
    <phoneticPr fontId="3"/>
  </si>
  <si>
    <t>※通帳・キャッシュカード等振込先が分かるものの写しを添付してください。</t>
    <rPh sb="1" eb="3">
      <t>ツウチョウ</t>
    </rPh>
    <rPh sb="2" eb="3">
      <t>シンツウ</t>
    </rPh>
    <rPh sb="12" eb="13">
      <t>トウ</t>
    </rPh>
    <rPh sb="13" eb="16">
      <t>フリコミサキ</t>
    </rPh>
    <rPh sb="17" eb="18">
      <t>ワ</t>
    </rPh>
    <rPh sb="23" eb="24">
      <t>ウツ</t>
    </rPh>
    <rPh sb="26" eb="28">
      <t>テンプ</t>
    </rPh>
    <phoneticPr fontId="3"/>
  </si>
  <si>
    <t>支援機関のチェック</t>
    <rPh sb="0" eb="2">
      <t>シエン</t>
    </rPh>
    <rPh sb="2" eb="4">
      <t>キカン</t>
    </rPh>
    <phoneticPr fontId="3"/>
  </si>
  <si>
    <t>チェック</t>
    <phoneticPr fontId="3"/>
  </si>
  <si>
    <t>以上</t>
    <rPh sb="0" eb="2">
      <t>イジョウ</t>
    </rPh>
    <phoneticPr fontId="3"/>
  </si>
  <si>
    <t>補助対象経費合計（税抜き）</t>
    <rPh sb="0" eb="2">
      <t>ホジョ</t>
    </rPh>
    <rPh sb="2" eb="4">
      <t>タイショウ</t>
    </rPh>
    <rPh sb="4" eb="6">
      <t>ケイヒ</t>
    </rPh>
    <rPh sb="6" eb="8">
      <t>ゴウケイ</t>
    </rPh>
    <rPh sb="9" eb="11">
      <t>ゼイヌ</t>
    </rPh>
    <phoneticPr fontId="3"/>
  </si>
  <si>
    <t>（１）小計（税抜き）</t>
    <rPh sb="3" eb="4">
      <t>ショウ</t>
    </rPh>
    <rPh sb="4" eb="5">
      <t>ケイ</t>
    </rPh>
    <rPh sb="6" eb="8">
      <t>ゼイヌ</t>
    </rPh>
    <phoneticPr fontId="3"/>
  </si>
  <si>
    <t>（２）小計（税抜き）</t>
    <rPh sb="3" eb="5">
      <t>ショウケイ</t>
    </rPh>
    <rPh sb="6" eb="8">
      <t>ゼイヌ</t>
    </rPh>
    <phoneticPr fontId="3"/>
  </si>
  <si>
    <t>（１）＋（２）経費合計（税抜き）</t>
    <rPh sb="7" eb="9">
      <t>ケイヒ</t>
    </rPh>
    <rPh sb="9" eb="11">
      <t>ゴウケイ</t>
    </rPh>
    <rPh sb="12" eb="14">
      <t>ゼイヌ</t>
    </rPh>
    <phoneticPr fontId="3"/>
  </si>
  <si>
    <t>経費(円)
(税抜き）</t>
    <rPh sb="0" eb="2">
      <t>ケイヒ</t>
    </rPh>
    <rPh sb="7" eb="9">
      <t>ゼイヌ</t>
    </rPh>
    <phoneticPr fontId="3"/>
  </si>
  <si>
    <t>Ａ＋Ｂ経費合計（税抜き）</t>
    <rPh sb="3" eb="5">
      <t>ケイヒ</t>
    </rPh>
    <rPh sb="5" eb="7">
      <t>ゴウケイ</t>
    </rPh>
    <rPh sb="8" eb="10">
      <t>ゼイヌ</t>
    </rPh>
    <phoneticPr fontId="3"/>
  </si>
  <si>
    <t>経営継続補助金　経営計画書（事業実績報告書）</t>
    <rPh sb="8" eb="10">
      <t>ケイエイ</t>
    </rPh>
    <rPh sb="10" eb="13">
      <t>ケイカクショ</t>
    </rPh>
    <rPh sb="14" eb="16">
      <t>ジギョウ</t>
    </rPh>
    <rPh sb="16" eb="18">
      <t>ジッセキ</t>
    </rPh>
    <rPh sb="18" eb="21">
      <t>ホウコクショ</t>
    </rPh>
    <phoneticPr fontId="3"/>
  </si>
  <si>
    <t>（様式４）</t>
    <rPh sb="1" eb="3">
      <t>ヨウシキ</t>
    </rPh>
    <phoneticPr fontId="3"/>
  </si>
  <si>
    <t>Ａ＋Ｂ補助対象経費合計（税抜き）</t>
    <rPh sb="3" eb="5">
      <t>ホジョ</t>
    </rPh>
    <rPh sb="5" eb="7">
      <t>タイショウ</t>
    </rPh>
    <rPh sb="7" eb="9">
      <t>ケイヒ</t>
    </rPh>
    <rPh sb="8" eb="9">
      <t>ヒ</t>
    </rPh>
    <rPh sb="9" eb="11">
      <t>ゴウケイ</t>
    </rPh>
    <rPh sb="12" eb="14">
      <t>ゼイヌ</t>
    </rPh>
    <phoneticPr fontId="3"/>
  </si>
  <si>
    <t>　氏名　  ○○　○○</t>
    <rPh sb="1" eb="3">
      <t>シメイ</t>
    </rPh>
    <phoneticPr fontId="3"/>
  </si>
  <si>
    <t>　氏名　　○○　○○</t>
    <rPh sb="1" eb="3">
      <t>シメイ</t>
    </rPh>
    <phoneticPr fontId="3"/>
  </si>
  <si>
    <t>　</t>
    <phoneticPr fontId="3"/>
  </si>
  <si>
    <t>　取組を廃止する理由：</t>
    <rPh sb="1" eb="3">
      <t>トリクミ</t>
    </rPh>
    <rPh sb="4" eb="6">
      <t>ハイシ</t>
    </rPh>
    <rPh sb="8" eb="10">
      <t>リユウ</t>
    </rPh>
    <phoneticPr fontId="3"/>
  </si>
  <si>
    <t>Ａ：経営の継続に向けた取組</t>
    <rPh sb="2" eb="4">
      <t>ケイエイ</t>
    </rPh>
    <rPh sb="5" eb="7">
      <t>ケイゾク</t>
    </rPh>
    <rPh sb="8" eb="9">
      <t>ム</t>
    </rPh>
    <rPh sb="11" eb="12">
      <t>ト</t>
    </rPh>
    <rPh sb="12" eb="13">
      <t>ク</t>
    </rPh>
    <phoneticPr fontId="3"/>
  </si>
  <si>
    <t>　令和○年○月○日付け○○により交付決定を受けた令和２年度経営継続補助金事業が完了したので、下記の書類を添えて事業実績報告書を提出します。
　また、併せて精算額として、別紙事業実績報告書の補助金額（Ａ＋Ｂ）の金額の交付を請求する。
　なお、報告書類の記載内容は真正であり、かつ、当事業の交付を受ける者として公募要領に定める事項について、確認し、その内容を十分理解した上で報告しており、公募要領に反したことにより不利益を被ることになっても、異議は一切申し立てません。</t>
    <rPh sb="24" eb="26">
      <t>レイワ</t>
    </rPh>
    <rPh sb="27" eb="29">
      <t>ネンド</t>
    </rPh>
    <rPh sb="29" eb="36">
      <t>ケイエイケイゾクホジョキン</t>
    </rPh>
    <rPh sb="36" eb="38">
      <t>ジギョウ</t>
    </rPh>
    <rPh sb="39" eb="41">
      <t>カンリョウ</t>
    </rPh>
    <rPh sb="46" eb="48">
      <t>カキ</t>
    </rPh>
    <rPh sb="49" eb="51">
      <t>ショルイ</t>
    </rPh>
    <rPh sb="52" eb="53">
      <t>ソ</t>
    </rPh>
    <rPh sb="55" eb="57">
      <t>ジギョウ</t>
    </rPh>
    <rPh sb="57" eb="59">
      <t>ジッセキ</t>
    </rPh>
    <rPh sb="59" eb="61">
      <t>ホウコク</t>
    </rPh>
    <rPh sb="61" eb="62">
      <t>ショ</t>
    </rPh>
    <rPh sb="63" eb="65">
      <t>テイシュツ</t>
    </rPh>
    <rPh sb="104" eb="106">
      <t>キンガク</t>
    </rPh>
    <rPh sb="120" eb="122">
      <t>ホウコク</t>
    </rPh>
    <rPh sb="122" eb="124">
      <t>ショルイ</t>
    </rPh>
    <rPh sb="125" eb="127">
      <t>キサイ</t>
    </rPh>
    <rPh sb="127" eb="129">
      <t>ナイヨウ</t>
    </rPh>
    <rPh sb="130" eb="132">
      <t>シンセイ</t>
    </rPh>
    <rPh sb="139" eb="140">
      <t>トウ</t>
    </rPh>
    <rPh sb="140" eb="142">
      <t>ジギョウ</t>
    </rPh>
    <rPh sb="143" eb="145">
      <t>コウフ</t>
    </rPh>
    <rPh sb="146" eb="147">
      <t>ウ</t>
    </rPh>
    <rPh sb="149" eb="150">
      <t>シャ</t>
    </rPh>
    <rPh sb="153" eb="155">
      <t>コウボ</t>
    </rPh>
    <rPh sb="155" eb="157">
      <t>ヨウリョウ</t>
    </rPh>
    <rPh sb="158" eb="159">
      <t>サダ</t>
    </rPh>
    <rPh sb="161" eb="163">
      <t>ジコウ</t>
    </rPh>
    <rPh sb="168" eb="170">
      <t>カクニン</t>
    </rPh>
    <rPh sb="174" eb="176">
      <t>ナイヨウ</t>
    </rPh>
    <rPh sb="177" eb="179">
      <t>ジュウブン</t>
    </rPh>
    <rPh sb="179" eb="181">
      <t>リカイ</t>
    </rPh>
    <rPh sb="185" eb="187">
      <t>ホウコク</t>
    </rPh>
    <rPh sb="192" eb="194">
      <t>コウボ</t>
    </rPh>
    <rPh sb="194" eb="196">
      <t>ヨウリョウ</t>
    </rPh>
    <rPh sb="197" eb="198">
      <t>ハン</t>
    </rPh>
    <rPh sb="205" eb="208">
      <t>フリエキ</t>
    </rPh>
    <rPh sb="209" eb="210">
      <t>コウム</t>
    </rPh>
    <rPh sb="219" eb="221">
      <t>イギ</t>
    </rPh>
    <rPh sb="222" eb="224">
      <t>イッサイ</t>
    </rPh>
    <rPh sb="224" eb="225">
      <t>モウ</t>
    </rPh>
    <rPh sb="226" eb="227">
      <t>タ</t>
    </rPh>
    <phoneticPr fontId="3"/>
  </si>
  <si>
    <t>【計画内容】（上記１～３を踏まえ、別紙取組内容にチェックいただき、具体的な取組内容を記載ください。</t>
    <rPh sb="1" eb="3">
      <t>ケイカク</t>
    </rPh>
    <rPh sb="3" eb="5">
      <t>ナイヨウ</t>
    </rPh>
    <rPh sb="7" eb="9">
      <t>ジョウキ</t>
    </rPh>
    <rPh sb="13" eb="14">
      <t>フ</t>
    </rPh>
    <rPh sb="17" eb="19">
      <t>ベッシ</t>
    </rPh>
    <rPh sb="19" eb="21">
      <t>トリクミ</t>
    </rPh>
    <rPh sb="21" eb="23">
      <t>ナイヨウ</t>
    </rPh>
    <rPh sb="33" eb="36">
      <t>グタイテキ</t>
    </rPh>
    <rPh sb="37" eb="39">
      <t>トリクミ</t>
    </rPh>
    <rPh sb="39" eb="41">
      <t>ナイヨウ</t>
    </rPh>
    <rPh sb="42" eb="44">
      <t>キサイ</t>
    </rPh>
    <phoneticPr fontId="3"/>
  </si>
  <si>
    <t>加点項目</t>
    <rPh sb="0" eb="2">
      <t>カテン</t>
    </rPh>
    <rPh sb="2" eb="4">
      <t>コウモク</t>
    </rPh>
    <phoneticPr fontId="3"/>
  </si>
  <si>
    <t>補助事業完了後の１年以内にセーフティーネット制度（収入保険・農業共済・森林保険・漁業共済等）に加入する計画を有していること（既に加入している場合を含む）</t>
    <rPh sb="0" eb="2">
      <t>ホジョ</t>
    </rPh>
    <rPh sb="2" eb="4">
      <t>ジギョウ</t>
    </rPh>
    <rPh sb="4" eb="7">
      <t>カンリョウゴ</t>
    </rPh>
    <rPh sb="9" eb="10">
      <t>ネン</t>
    </rPh>
    <rPh sb="10" eb="12">
      <t>イナイ</t>
    </rPh>
    <rPh sb="22" eb="24">
      <t>セイド</t>
    </rPh>
    <rPh sb="25" eb="27">
      <t>シュウニュウ</t>
    </rPh>
    <rPh sb="27" eb="29">
      <t>ホケン</t>
    </rPh>
    <rPh sb="30" eb="32">
      <t>ノウギョウ</t>
    </rPh>
    <rPh sb="32" eb="34">
      <t>キョウサイ</t>
    </rPh>
    <rPh sb="35" eb="37">
      <t>シンリン</t>
    </rPh>
    <rPh sb="37" eb="39">
      <t>ホケン</t>
    </rPh>
    <rPh sb="40" eb="42">
      <t>ギョギョウ</t>
    </rPh>
    <rPh sb="42" eb="44">
      <t>キョウサイ</t>
    </rPh>
    <rPh sb="44" eb="45">
      <t>トウ</t>
    </rPh>
    <rPh sb="47" eb="49">
      <t>カニュウ</t>
    </rPh>
    <rPh sb="51" eb="53">
      <t>ケイカク</t>
    </rPh>
    <rPh sb="54" eb="55">
      <t>ユウ</t>
    </rPh>
    <rPh sb="62" eb="63">
      <t>スデ</t>
    </rPh>
    <rPh sb="64" eb="66">
      <t>カニュウ</t>
    </rPh>
    <rPh sb="70" eb="72">
      <t>バアイ</t>
    </rPh>
    <rPh sb="73" eb="74">
      <t>フク</t>
    </rPh>
    <phoneticPr fontId="3"/>
  </si>
  <si>
    <t>（様式８）</t>
    <rPh sb="1" eb="3">
      <t>ヨウシキ</t>
    </rPh>
    <phoneticPr fontId="3"/>
  </si>
  <si>
    <t>財　産　管　理　台　帳</t>
    <rPh sb="0" eb="1">
      <t>ザイ</t>
    </rPh>
    <rPh sb="2" eb="3">
      <t>サン</t>
    </rPh>
    <rPh sb="4" eb="5">
      <t>カン</t>
    </rPh>
    <rPh sb="6" eb="7">
      <t>リ</t>
    </rPh>
    <rPh sb="8" eb="9">
      <t>ダイ</t>
    </rPh>
    <rPh sb="10" eb="11">
      <t>トバリ</t>
    </rPh>
    <phoneticPr fontId="3"/>
  </si>
  <si>
    <t>補助事業者名・交付対象者名</t>
    <rPh sb="0" eb="2">
      <t>ホジョ</t>
    </rPh>
    <rPh sb="2" eb="6">
      <t>ジギョウシャメイ</t>
    </rPh>
    <rPh sb="7" eb="9">
      <t>コウフ</t>
    </rPh>
    <rPh sb="9" eb="12">
      <t>タイショウシャ</t>
    </rPh>
    <rPh sb="12" eb="13">
      <t>メイ</t>
    </rPh>
    <phoneticPr fontId="3"/>
  </si>
  <si>
    <t>○○○○</t>
    <phoneticPr fontId="3"/>
  </si>
  <si>
    <t>地区名</t>
    <rPh sb="0" eb="3">
      <t>チクメイ</t>
    </rPh>
    <phoneticPr fontId="3"/>
  </si>
  <si>
    <t>－</t>
    <phoneticPr fontId="3"/>
  </si>
  <si>
    <t>地区</t>
    <rPh sb="0" eb="2">
      <t>チク</t>
    </rPh>
    <phoneticPr fontId="3"/>
  </si>
  <si>
    <t>事業実施年度</t>
    <rPh sb="0" eb="2">
      <t>ジギョウ</t>
    </rPh>
    <rPh sb="2" eb="4">
      <t>ジッシ</t>
    </rPh>
    <rPh sb="4" eb="6">
      <t>ネンド</t>
    </rPh>
    <phoneticPr fontId="3"/>
  </si>
  <si>
    <t>令和</t>
    <rPh sb="0" eb="2">
      <t>レイワ</t>
    </rPh>
    <phoneticPr fontId="3"/>
  </si>
  <si>
    <t>年度</t>
    <rPh sb="0" eb="2">
      <t>ネンド</t>
    </rPh>
    <phoneticPr fontId="3"/>
  </si>
  <si>
    <t>農林水産省所管補助金名</t>
    <rPh sb="0" eb="2">
      <t>ノウリン</t>
    </rPh>
    <rPh sb="2" eb="4">
      <t>スイサン</t>
    </rPh>
    <rPh sb="4" eb="5">
      <t>ショウ</t>
    </rPh>
    <rPh sb="5" eb="7">
      <t>ショカン</t>
    </rPh>
    <rPh sb="7" eb="10">
      <t>ホジョキン</t>
    </rPh>
    <rPh sb="10" eb="11">
      <t>メイ</t>
    </rPh>
    <phoneticPr fontId="3"/>
  </si>
  <si>
    <t>経営継続補助金</t>
    <rPh sb="0" eb="2">
      <t>ケイエイ</t>
    </rPh>
    <rPh sb="2" eb="4">
      <t>ケイゾク</t>
    </rPh>
    <rPh sb="4" eb="7">
      <t>ホジョキン</t>
    </rPh>
    <phoneticPr fontId="3"/>
  </si>
  <si>
    <t>事業区分</t>
    <rPh sb="0" eb="2">
      <t>ジギョウ</t>
    </rPh>
    <rPh sb="2" eb="4">
      <t>クブン</t>
    </rPh>
    <phoneticPr fontId="3"/>
  </si>
  <si>
    <t>事業内容</t>
    <rPh sb="0" eb="2">
      <t>ジギョウ</t>
    </rPh>
    <rPh sb="2" eb="4">
      <t>ナイヨウ</t>
    </rPh>
    <phoneticPr fontId="3"/>
  </si>
  <si>
    <t>工期</t>
    <rPh sb="0" eb="2">
      <t>コウキ</t>
    </rPh>
    <phoneticPr fontId="3"/>
  </si>
  <si>
    <t>経費の区分</t>
    <rPh sb="0" eb="2">
      <t>ケイヒ</t>
    </rPh>
    <rPh sb="3" eb="5">
      <t>クブン</t>
    </rPh>
    <phoneticPr fontId="3"/>
  </si>
  <si>
    <t>処分制限相当期間</t>
    <rPh sb="0" eb="2">
      <t>ショブン</t>
    </rPh>
    <rPh sb="2" eb="4">
      <t>セイゲン</t>
    </rPh>
    <rPh sb="4" eb="6">
      <t>ソウトウ</t>
    </rPh>
    <rPh sb="6" eb="8">
      <t>キカン</t>
    </rPh>
    <phoneticPr fontId="3"/>
  </si>
  <si>
    <t>摘要</t>
    <rPh sb="0" eb="2">
      <t>テキヨウ</t>
    </rPh>
    <phoneticPr fontId="3"/>
  </si>
  <si>
    <t>事業種目</t>
    <rPh sb="0" eb="2">
      <t>ジギョウ</t>
    </rPh>
    <rPh sb="2" eb="4">
      <t>シュモク</t>
    </rPh>
    <phoneticPr fontId="3"/>
  </si>
  <si>
    <t>事業主体</t>
    <rPh sb="0" eb="2">
      <t>ジギョウ</t>
    </rPh>
    <rPh sb="2" eb="4">
      <t>シュタイ</t>
    </rPh>
    <phoneticPr fontId="3"/>
  </si>
  <si>
    <t>工種構造施設区分</t>
    <rPh sb="0" eb="2">
      <t>コウシュ</t>
    </rPh>
    <rPh sb="2" eb="4">
      <t>コウゾウ</t>
    </rPh>
    <rPh sb="4" eb="6">
      <t>シセツ</t>
    </rPh>
    <rPh sb="6" eb="8">
      <t>クブン</t>
    </rPh>
    <phoneticPr fontId="3"/>
  </si>
  <si>
    <t>設置箇所又は設置場所</t>
    <rPh sb="0" eb="2">
      <t>セッチ</t>
    </rPh>
    <rPh sb="2" eb="4">
      <t>カショ</t>
    </rPh>
    <rPh sb="4" eb="5">
      <t>マタ</t>
    </rPh>
    <rPh sb="6" eb="8">
      <t>セッチ</t>
    </rPh>
    <rPh sb="8" eb="10">
      <t>バショ</t>
    </rPh>
    <phoneticPr fontId="3"/>
  </si>
  <si>
    <t>事業量</t>
    <rPh sb="0" eb="3">
      <t>ジギョウリョウ</t>
    </rPh>
    <phoneticPr fontId="3"/>
  </si>
  <si>
    <t>着工年月日</t>
    <rPh sb="0" eb="2">
      <t>チャッコウ</t>
    </rPh>
    <rPh sb="2" eb="5">
      <t>ネンガッピ</t>
    </rPh>
    <phoneticPr fontId="3"/>
  </si>
  <si>
    <t>竣工年月日</t>
    <rPh sb="0" eb="2">
      <t>シュンコウ</t>
    </rPh>
    <rPh sb="2" eb="5">
      <t>ネンガッピ</t>
    </rPh>
    <phoneticPr fontId="3"/>
  </si>
  <si>
    <t>総事業費</t>
    <rPh sb="0" eb="1">
      <t>ソウ</t>
    </rPh>
    <rPh sb="1" eb="4">
      <t>ジギョウヒ</t>
    </rPh>
    <phoneticPr fontId="3"/>
  </si>
  <si>
    <t>負担区分</t>
    <rPh sb="0" eb="2">
      <t>フタン</t>
    </rPh>
    <rPh sb="2" eb="4">
      <t>クブン</t>
    </rPh>
    <phoneticPr fontId="3"/>
  </si>
  <si>
    <t>耐用年数</t>
    <rPh sb="0" eb="2">
      <t>タイヨウ</t>
    </rPh>
    <rPh sb="2" eb="4">
      <t>ネンスウ</t>
    </rPh>
    <phoneticPr fontId="3"/>
  </si>
  <si>
    <t>処分制限相当年月日</t>
    <rPh sb="0" eb="2">
      <t>ショブン</t>
    </rPh>
    <rPh sb="2" eb="4">
      <t>セイゲン</t>
    </rPh>
    <rPh sb="4" eb="6">
      <t>ソウトウ</t>
    </rPh>
    <rPh sb="6" eb="9">
      <t>ネンガッピ</t>
    </rPh>
    <phoneticPr fontId="3"/>
  </si>
  <si>
    <t>承認年月日</t>
    <rPh sb="0" eb="2">
      <t>ショウニン</t>
    </rPh>
    <rPh sb="2" eb="5">
      <t>ネンガッピ</t>
    </rPh>
    <phoneticPr fontId="3"/>
  </si>
  <si>
    <t>処分の内容</t>
    <rPh sb="0" eb="2">
      <t>ショブン</t>
    </rPh>
    <rPh sb="3" eb="5">
      <t>ナイヨウ</t>
    </rPh>
    <phoneticPr fontId="3"/>
  </si>
  <si>
    <t>国庫補助金</t>
    <rPh sb="0" eb="2">
      <t>コッコ</t>
    </rPh>
    <rPh sb="2" eb="5">
      <t>ホジョキン</t>
    </rPh>
    <phoneticPr fontId="3"/>
  </si>
  <si>
    <t>都道府県費</t>
    <rPh sb="0" eb="4">
      <t>トドウフケン</t>
    </rPh>
    <rPh sb="4" eb="5">
      <t>ヒ</t>
    </rPh>
    <phoneticPr fontId="3"/>
  </si>
  <si>
    <t>市町村費</t>
    <rPh sb="0" eb="3">
      <t>シチョウソン</t>
    </rPh>
    <rPh sb="3" eb="4">
      <t>ヒ</t>
    </rPh>
    <phoneticPr fontId="3"/>
  </si>
  <si>
    <t>円</t>
    <rPh sb="0" eb="1">
      <t>エン</t>
    </rPh>
    <phoneticPr fontId="3"/>
  </si>
  <si>
    <t>機械装置等費</t>
    <rPh sb="0" eb="2">
      <t>キカイ</t>
    </rPh>
    <rPh sb="2" eb="4">
      <t>ソウチ</t>
    </rPh>
    <rPh sb="4" eb="6">
      <t>トウヒ</t>
    </rPh>
    <phoneticPr fontId="3"/>
  </si>
  <si>
    <t>ドローン（型番）</t>
    <rPh sb="5" eb="7">
      <t>カタバン</t>
    </rPh>
    <phoneticPr fontId="3"/>
  </si>
  <si>
    <t>○○県○○市○○町１</t>
    <rPh sb="2" eb="3">
      <t>ケン</t>
    </rPh>
    <rPh sb="5" eb="6">
      <t>シ</t>
    </rPh>
    <rPh sb="8" eb="9">
      <t>チョウ</t>
    </rPh>
    <phoneticPr fontId="3"/>
  </si>
  <si>
    <t>1台</t>
    <rPh sb="1" eb="2">
      <t>ダイ</t>
    </rPh>
    <phoneticPr fontId="3"/>
  </si>
  <si>
    <t>ガイドライン</t>
    <phoneticPr fontId="3"/>
  </si>
  <si>
    <t>合計</t>
    <rPh sb="0" eb="2">
      <t>ゴウケイ</t>
    </rPh>
    <phoneticPr fontId="3"/>
  </si>
  <si>
    <t>（注）</t>
    <rPh sb="1" eb="2">
      <t>チュウ</t>
    </rPh>
    <phoneticPr fontId="3"/>
  </si>
  <si>
    <t>２　処分の内容欄には、譲渡、交換、貸付け、担保提供等別に記入すること。</t>
    <rPh sb="2" eb="4">
      <t>ショブン</t>
    </rPh>
    <rPh sb="5" eb="7">
      <t>ナイヨウ</t>
    </rPh>
    <rPh sb="7" eb="8">
      <t>ラン</t>
    </rPh>
    <rPh sb="11" eb="13">
      <t>ジョウト</t>
    </rPh>
    <rPh sb="14" eb="16">
      <t>コウカン</t>
    </rPh>
    <rPh sb="17" eb="19">
      <t>カシツケ</t>
    </rPh>
    <rPh sb="21" eb="23">
      <t>タンポ</t>
    </rPh>
    <rPh sb="23" eb="25">
      <t>テイキョウ</t>
    </rPh>
    <rPh sb="25" eb="26">
      <t>トウ</t>
    </rPh>
    <rPh sb="26" eb="27">
      <t>ベツ</t>
    </rPh>
    <rPh sb="28" eb="30">
      <t>キニュウ</t>
    </rPh>
    <phoneticPr fontId="3"/>
  </si>
  <si>
    <t>４　この様式により難い場合には、処分制限相当期間欄及び処分の状況欄を含む他の書式をもって財産管理台帳に代えることができる。</t>
    <rPh sb="4" eb="6">
      <t>ヨウシキ</t>
    </rPh>
    <rPh sb="9" eb="10">
      <t>ガタ</t>
    </rPh>
    <rPh sb="11" eb="13">
      <t>バアイ</t>
    </rPh>
    <rPh sb="16" eb="18">
      <t>ショブン</t>
    </rPh>
    <rPh sb="18" eb="20">
      <t>セイゲン</t>
    </rPh>
    <rPh sb="20" eb="22">
      <t>ソウトウ</t>
    </rPh>
    <rPh sb="22" eb="24">
      <t>キカン</t>
    </rPh>
    <rPh sb="24" eb="25">
      <t>ラン</t>
    </rPh>
    <rPh sb="25" eb="26">
      <t>オヨ</t>
    </rPh>
    <rPh sb="27" eb="29">
      <t>ショブン</t>
    </rPh>
    <rPh sb="30" eb="32">
      <t>ジョウキョウ</t>
    </rPh>
    <rPh sb="32" eb="33">
      <t>ラン</t>
    </rPh>
    <rPh sb="34" eb="35">
      <t>フク</t>
    </rPh>
    <rPh sb="36" eb="37">
      <t>タ</t>
    </rPh>
    <rPh sb="38" eb="40">
      <t>ショシキ</t>
    </rPh>
    <rPh sb="44" eb="46">
      <t>ザイサン</t>
    </rPh>
    <rPh sb="46" eb="48">
      <t>カンリ</t>
    </rPh>
    <rPh sb="48" eb="50">
      <t>ダイチョウ</t>
    </rPh>
    <rPh sb="51" eb="52">
      <t>カ</t>
    </rPh>
    <phoneticPr fontId="3"/>
  </si>
  <si>
    <t>○経費内訳表</t>
    <rPh sb="1" eb="3">
      <t>ケイヒ</t>
    </rPh>
    <rPh sb="3" eb="6">
      <t>ウチワケヒョウ</t>
    </rPh>
    <phoneticPr fontId="3"/>
  </si>
  <si>
    <t>領収年月日</t>
    <rPh sb="0" eb="2">
      <t>リョウシュウ</t>
    </rPh>
    <rPh sb="2" eb="5">
      <t>ネンガッピ</t>
    </rPh>
    <phoneticPr fontId="3"/>
  </si>
  <si>
    <t>対象経費</t>
    <rPh sb="0" eb="2">
      <t>タイショウ</t>
    </rPh>
    <rPh sb="2" eb="4">
      <t>ケイヒ</t>
    </rPh>
    <phoneticPr fontId="3"/>
  </si>
  <si>
    <t>具体的な取組内容</t>
    <rPh sb="0" eb="3">
      <t>グタイテキ</t>
    </rPh>
    <rPh sb="4" eb="6">
      <t>トリクミ</t>
    </rPh>
    <rPh sb="6" eb="8">
      <t>ナイヨウ</t>
    </rPh>
    <phoneticPr fontId="3"/>
  </si>
  <si>
    <t>領収書
番号</t>
    <rPh sb="0" eb="3">
      <t>リョウシュウショ</t>
    </rPh>
    <rPh sb="4" eb="6">
      <t>バンゴウ</t>
    </rPh>
    <phoneticPr fontId="3"/>
  </si>
  <si>
    <t>備考</t>
    <rPh sb="0" eb="2">
      <t>ビコウ</t>
    </rPh>
    <phoneticPr fontId="3"/>
  </si>
  <si>
    <t>その他（5/6 ）</t>
    <rPh sb="2" eb="3">
      <t>タ</t>
    </rPh>
    <phoneticPr fontId="3"/>
  </si>
  <si>
    <t>ガイドライン等</t>
    <rPh sb="6" eb="7">
      <t>トウ</t>
    </rPh>
    <phoneticPr fontId="3"/>
  </si>
  <si>
    <t>※金額については、実績報告書と合うように税込みの場合は税込みを、税抜きの場合は税抜きで記載してください。</t>
    <rPh sb="1" eb="3">
      <t>キンガク</t>
    </rPh>
    <rPh sb="9" eb="11">
      <t>ジッセキ</t>
    </rPh>
    <rPh sb="11" eb="14">
      <t>ホウコクショ</t>
    </rPh>
    <rPh sb="15" eb="16">
      <t>ア</t>
    </rPh>
    <rPh sb="20" eb="22">
      <t>ゼイコ</t>
    </rPh>
    <rPh sb="24" eb="26">
      <t>バアイ</t>
    </rPh>
    <rPh sb="27" eb="29">
      <t>ゼイコ</t>
    </rPh>
    <rPh sb="32" eb="34">
      <t>ゼイヌ</t>
    </rPh>
    <rPh sb="36" eb="38">
      <t>バアイ</t>
    </rPh>
    <rPh sb="39" eb="41">
      <t>ゼイヌ</t>
    </rPh>
    <rPh sb="43" eb="45">
      <t>キサイ</t>
    </rPh>
    <phoneticPr fontId="3"/>
  </si>
  <si>
    <t>　経費内訳表及び事業費が確認できる領収書、振込伝票等の写し
　</t>
    <rPh sb="1" eb="3">
      <t>ケイヒ</t>
    </rPh>
    <rPh sb="3" eb="6">
      <t>ウチワケヒョウ</t>
    </rPh>
    <rPh sb="6" eb="7">
      <t>オヨ</t>
    </rPh>
    <rPh sb="8" eb="11">
      <t>ジギョウヒ</t>
    </rPh>
    <rPh sb="12" eb="14">
      <t>カクニン</t>
    </rPh>
    <rPh sb="17" eb="20">
      <t>リョウシュウショ</t>
    </rPh>
    <rPh sb="21" eb="23">
      <t>フリコミ</t>
    </rPh>
    <rPh sb="23" eb="25">
      <t>デンピョウ</t>
    </rPh>
    <rPh sb="25" eb="26">
      <t>トウ</t>
    </rPh>
    <rPh sb="27" eb="28">
      <t>ウツ</t>
    </rPh>
    <phoneticPr fontId="3"/>
  </si>
  <si>
    <t>　取組内容ごとの領収書が分かるように領収書等の写しに番号等を記載してください。</t>
    <rPh sb="1" eb="3">
      <t>トリクミ</t>
    </rPh>
    <rPh sb="3" eb="5">
      <t>ナイヨウ</t>
    </rPh>
    <rPh sb="8" eb="11">
      <t>リョウシュウショ</t>
    </rPh>
    <rPh sb="12" eb="13">
      <t>ワ</t>
    </rPh>
    <rPh sb="18" eb="21">
      <t>リョウシュウショ</t>
    </rPh>
    <rPh sb="21" eb="22">
      <t>トウ</t>
    </rPh>
    <rPh sb="23" eb="24">
      <t>ウツ</t>
    </rPh>
    <rPh sb="26" eb="28">
      <t>バンゴウ</t>
    </rPh>
    <rPh sb="28" eb="29">
      <t>トウ</t>
    </rPh>
    <rPh sb="30" eb="32">
      <t>キサイ</t>
    </rPh>
    <phoneticPr fontId="3"/>
  </si>
  <si>
    <t>機関名</t>
    <rPh sb="0" eb="3">
      <t>キカンメイ</t>
    </rPh>
    <phoneticPr fontId="3"/>
  </si>
  <si>
    <t>※データ上では記載がなくても大丈夫です</t>
    <rPh sb="4" eb="5">
      <t>ジョウ</t>
    </rPh>
    <rPh sb="7" eb="9">
      <t>キサイ</t>
    </rPh>
    <rPh sb="14" eb="17">
      <t>ダイジョウブ</t>
    </rPh>
    <phoneticPr fontId="3"/>
  </si>
  <si>
    <t>３　補助金交付申請書（採択決定後に正式受理）（様式４）</t>
    <rPh sb="2" eb="5">
      <t>ホジョキン</t>
    </rPh>
    <rPh sb="5" eb="7">
      <t>コウフ</t>
    </rPh>
    <rPh sb="7" eb="10">
      <t>シンセイショ</t>
    </rPh>
    <rPh sb="11" eb="13">
      <t>サイタク</t>
    </rPh>
    <rPh sb="13" eb="16">
      <t>ケッテイゴ</t>
    </rPh>
    <rPh sb="17" eb="19">
      <t>セイシキ</t>
    </rPh>
    <rPh sb="19" eb="21">
      <t>ジュリ</t>
    </rPh>
    <rPh sb="23" eb="25">
      <t>ヨウシキ</t>
    </rPh>
    <phoneticPr fontId="3"/>
  </si>
  <si>
    <t>２　支援機関確認書（様式３）</t>
    <rPh sb="2" eb="4">
      <t>シエン</t>
    </rPh>
    <rPh sb="4" eb="6">
      <t>キカン</t>
    </rPh>
    <rPh sb="6" eb="9">
      <t>カクニンショ</t>
    </rPh>
    <rPh sb="10" eb="12">
      <t>ヨウシキ</t>
    </rPh>
    <phoneticPr fontId="3"/>
  </si>
  <si>
    <t>１　経営継続補助金　経営計画書（様式２－２）</t>
    <rPh sb="10" eb="12">
      <t>ケイエイ</t>
    </rPh>
    <rPh sb="16" eb="18">
      <t>ヨウシキ</t>
    </rPh>
    <phoneticPr fontId="3"/>
  </si>
  <si>
    <t>共同で事業を実施する必要性 【共通】</t>
    <rPh sb="15" eb="17">
      <t>キョウツウ</t>
    </rPh>
    <phoneticPr fontId="3"/>
  </si>
  <si>
    <t>共同事業における参画事業者の役割・取組【共通】</t>
    <rPh sb="20" eb="22">
      <t>キョウツウ</t>
    </rPh>
    <phoneticPr fontId="3"/>
  </si>
  <si>
    <t>２　経営の概要（経営の概要、経営方針等を記載してください）【事業者ごと】</t>
    <rPh sb="2" eb="4">
      <t>ケイエイ</t>
    </rPh>
    <rPh sb="5" eb="7">
      <t>ガイヨウ</t>
    </rPh>
    <rPh sb="8" eb="10">
      <t>ケイエイ</t>
    </rPh>
    <rPh sb="11" eb="13">
      <t>ガイヨウ</t>
    </rPh>
    <rPh sb="14" eb="16">
      <t>ケイエイ</t>
    </rPh>
    <rPh sb="16" eb="18">
      <t>ホウシン</t>
    </rPh>
    <rPh sb="18" eb="19">
      <t>トウ</t>
    </rPh>
    <rPh sb="20" eb="22">
      <t>キサイ</t>
    </rPh>
    <rPh sb="30" eb="33">
      <t>ジギョウシャ</t>
    </rPh>
    <phoneticPr fontId="3"/>
  </si>
  <si>
    <t>備考【原因（外食の自粛、休校など）、影響額など】【共通】</t>
    <rPh sb="0" eb="2">
      <t>ビコウ</t>
    </rPh>
    <rPh sb="3" eb="5">
      <t>ゲンイン</t>
    </rPh>
    <rPh sb="6" eb="8">
      <t>ガイショク</t>
    </rPh>
    <rPh sb="9" eb="11">
      <t>ジシュク</t>
    </rPh>
    <rPh sb="12" eb="14">
      <t>キュウコウ</t>
    </rPh>
    <rPh sb="18" eb="20">
      <t>エイキョウ</t>
    </rPh>
    <rPh sb="20" eb="21">
      <t>ガク</t>
    </rPh>
    <rPh sb="25" eb="27">
      <t>キョウツウ</t>
    </rPh>
    <phoneticPr fontId="3"/>
  </si>
  <si>
    <t>４　新型コロナウイルス感染症の影響を乗り越えるための取組内容【共通】</t>
    <rPh sb="2" eb="4">
      <t>シンガタ</t>
    </rPh>
    <rPh sb="11" eb="14">
      <t>カンセンショウ</t>
    </rPh>
    <rPh sb="15" eb="17">
      <t>エイキョウ</t>
    </rPh>
    <rPh sb="18" eb="19">
      <t>ノ</t>
    </rPh>
    <rPh sb="20" eb="21">
      <t>コ</t>
    </rPh>
    <rPh sb="26" eb="28">
      <t>トリクミ</t>
    </rPh>
    <rPh sb="28" eb="30">
      <t>ナイヨウ</t>
    </rPh>
    <rPh sb="31" eb="33">
      <t>キョウツウ</t>
    </rPh>
    <phoneticPr fontId="3"/>
  </si>
  <si>
    <t>５　新型コロナウイルス感染症を乗り越えるための取組の中で、本補助金が経営上にもたらす効果（該当するものにチェックし、備考に必要に応じ補足説明を簡潔に記載してください。）【共通】</t>
    <rPh sb="2" eb="4">
      <t>シンガタ</t>
    </rPh>
    <rPh sb="11" eb="14">
      <t>カンセンショウ</t>
    </rPh>
    <rPh sb="15" eb="16">
      <t>ノ</t>
    </rPh>
    <rPh sb="17" eb="18">
      <t>コ</t>
    </rPh>
    <rPh sb="23" eb="25">
      <t>トリクミ</t>
    </rPh>
    <rPh sb="26" eb="27">
      <t>ナカ</t>
    </rPh>
    <rPh sb="29" eb="30">
      <t>ホン</t>
    </rPh>
    <rPh sb="30" eb="33">
      <t>ホジョキン</t>
    </rPh>
    <rPh sb="34" eb="37">
      <t>ケイエイジョウ</t>
    </rPh>
    <rPh sb="42" eb="44">
      <t>コウカ</t>
    </rPh>
    <rPh sb="45" eb="47">
      <t>ガイトウ</t>
    </rPh>
    <rPh sb="58" eb="60">
      <t>ビコウ</t>
    </rPh>
    <rPh sb="61" eb="63">
      <t>ヒツヨウ</t>
    </rPh>
    <rPh sb="64" eb="65">
      <t>オウ</t>
    </rPh>
    <rPh sb="66" eb="68">
      <t>ホソク</t>
    </rPh>
    <rPh sb="68" eb="70">
      <t>セツメイ</t>
    </rPh>
    <rPh sb="71" eb="73">
      <t>カンケツ</t>
    </rPh>
    <rPh sb="74" eb="76">
      <t>キサイ</t>
    </rPh>
    <rPh sb="85" eb="87">
      <t>キョウツウ</t>
    </rPh>
    <phoneticPr fontId="3"/>
  </si>
  <si>
    <t>経費(円)
(税抜き）</t>
    <rPh sb="0" eb="2">
      <t>ケイヒ</t>
    </rPh>
    <rPh sb="3" eb="4">
      <t>エン</t>
    </rPh>
    <rPh sb="7" eb="9">
      <t>ゼイヌ</t>
    </rPh>
    <phoneticPr fontId="3"/>
  </si>
  <si>
    <t>労働力の確保、作業等の効率化</t>
    <rPh sb="0" eb="3">
      <t>ロウドウリョク</t>
    </rPh>
    <rPh sb="4" eb="6">
      <t>カクホ</t>
    </rPh>
    <rPh sb="7" eb="9">
      <t>サギョウ</t>
    </rPh>
    <rPh sb="9" eb="10">
      <t>トウ</t>
    </rPh>
    <rPh sb="11" eb="13">
      <t>コウリツ</t>
    </rPh>
    <rPh sb="13" eb="14">
      <t>カ</t>
    </rPh>
    <phoneticPr fontId="3"/>
  </si>
  <si>
    <t>　令和２年度経営継続補助金の交付を受けたいので、下記の書類を添えて申請します。
　申請書類の記載内容は真正であり、かつ、当事業の交付を受ける者として公募要領に定める事項について、確認し、その内容を十分理解した上で申請しており、公募要領に反したことにより不利益を被ることになっても、異議は一切申し立てません。</t>
    <rPh sb="1" eb="3">
      <t>レイワ</t>
    </rPh>
    <rPh sb="4" eb="6">
      <t>ネンド</t>
    </rPh>
    <rPh sb="6" eb="8">
      <t>ケイエイ</t>
    </rPh>
    <rPh sb="8" eb="10">
      <t>ケイゾク</t>
    </rPh>
    <rPh sb="10" eb="13">
      <t>ホジョキン</t>
    </rPh>
    <rPh sb="14" eb="16">
      <t>コウフ</t>
    </rPh>
    <rPh sb="17" eb="18">
      <t>ウ</t>
    </rPh>
    <rPh sb="24" eb="26">
      <t>カキ</t>
    </rPh>
    <rPh sb="27" eb="29">
      <t>ショルイ</t>
    </rPh>
    <rPh sb="30" eb="31">
      <t>ソ</t>
    </rPh>
    <rPh sb="33" eb="35">
      <t>シンセイ</t>
    </rPh>
    <rPh sb="41" eb="43">
      <t>シンセイ</t>
    </rPh>
    <rPh sb="43" eb="45">
      <t>ショルイ</t>
    </rPh>
    <rPh sb="46" eb="48">
      <t>キサイ</t>
    </rPh>
    <rPh sb="48" eb="50">
      <t>ナイヨウ</t>
    </rPh>
    <rPh sb="51" eb="53">
      <t>シンセイ</t>
    </rPh>
    <rPh sb="60" eb="61">
      <t>トウ</t>
    </rPh>
    <rPh sb="61" eb="63">
      <t>ジギョウ</t>
    </rPh>
    <rPh sb="64" eb="66">
      <t>コウフ</t>
    </rPh>
    <rPh sb="67" eb="68">
      <t>ウ</t>
    </rPh>
    <rPh sb="70" eb="71">
      <t>シャ</t>
    </rPh>
    <rPh sb="74" eb="76">
      <t>コウボ</t>
    </rPh>
    <rPh sb="76" eb="78">
      <t>ヨウリョウ</t>
    </rPh>
    <rPh sb="79" eb="80">
      <t>サダ</t>
    </rPh>
    <rPh sb="82" eb="84">
      <t>ジコウ</t>
    </rPh>
    <rPh sb="89" eb="91">
      <t>カクニン</t>
    </rPh>
    <rPh sb="95" eb="97">
      <t>ナイヨウ</t>
    </rPh>
    <rPh sb="98" eb="100">
      <t>ジュウブン</t>
    </rPh>
    <rPh sb="100" eb="102">
      <t>リカイ</t>
    </rPh>
    <rPh sb="106" eb="108">
      <t>シンセイ</t>
    </rPh>
    <rPh sb="113" eb="115">
      <t>コウボ</t>
    </rPh>
    <rPh sb="115" eb="117">
      <t>ヨウリョウ</t>
    </rPh>
    <rPh sb="118" eb="119">
      <t>ハン</t>
    </rPh>
    <rPh sb="126" eb="129">
      <t>フリエキ</t>
    </rPh>
    <rPh sb="130" eb="131">
      <t>コウム</t>
    </rPh>
    <rPh sb="140" eb="142">
      <t>イギ</t>
    </rPh>
    <rPh sb="143" eb="145">
      <t>イッサイ</t>
    </rPh>
    <rPh sb="145" eb="146">
      <t>モウ</t>
    </rPh>
    <rPh sb="147" eb="148">
      <t>タ</t>
    </rPh>
    <phoneticPr fontId="3"/>
  </si>
  <si>
    <t>※本事業により車両を購入する場合は、車両購入の理由書（様式５）も添付すること。</t>
    <rPh sb="32" eb="34">
      <t>テンプ</t>
    </rPh>
    <phoneticPr fontId="3"/>
  </si>
  <si>
    <t>※参画者の数に応じて本紙をコピーして作成してください</t>
    <rPh sb="1" eb="4">
      <t>サンカクシャ</t>
    </rPh>
    <rPh sb="5" eb="6">
      <t>カズ</t>
    </rPh>
    <rPh sb="7" eb="8">
      <t>オウ</t>
    </rPh>
    <rPh sb="10" eb="12">
      <t>ホンシ</t>
    </rPh>
    <rPh sb="18" eb="20">
      <t>サクセイ</t>
    </rPh>
    <phoneticPr fontId="3"/>
  </si>
  <si>
    <t>◇連携する全ての者の連名で制定した共同実施に関する規約</t>
    <phoneticPr fontId="3"/>
  </si>
  <si>
    <t xml:space="preserve">   ※代表事業者が一括して経費支出し、補助金交付を受ける場合のみ必要　　　</t>
    <rPh sb="4" eb="6">
      <t>ダイヒョウ</t>
    </rPh>
    <rPh sb="6" eb="9">
      <t>ジギョウシャ</t>
    </rPh>
    <rPh sb="10" eb="12">
      <t>イッカツ</t>
    </rPh>
    <rPh sb="14" eb="16">
      <t>ケイヒ</t>
    </rPh>
    <rPh sb="16" eb="18">
      <t>シシュツ</t>
    </rPh>
    <rPh sb="20" eb="23">
      <t>ホジョキン</t>
    </rPh>
    <rPh sb="23" eb="25">
      <t>コウフ</t>
    </rPh>
    <rPh sb="26" eb="27">
      <t>ウ</t>
    </rPh>
    <rPh sb="29" eb="31">
      <t>バアイ</t>
    </rPh>
    <rPh sb="33" eb="35">
      <t>ヒツヨウ</t>
    </rPh>
    <phoneticPr fontId="3"/>
  </si>
  <si>
    <t>（１）＋（２）補助対象経費合計（税抜き）</t>
    <rPh sb="7" eb="9">
      <t>ホジョ</t>
    </rPh>
    <rPh sb="9" eb="11">
      <t>タイショウ</t>
    </rPh>
    <rPh sb="11" eb="13">
      <t>ケイヒ</t>
    </rPh>
    <rPh sb="13" eb="15">
      <t>ゴウケイ</t>
    </rPh>
    <phoneticPr fontId="3"/>
  </si>
  <si>
    <t>一般社団法人　全国農業会議所会長　　殿</t>
    <rPh sb="0" eb="2">
      <t>イッパン</t>
    </rPh>
    <rPh sb="2" eb="6">
      <t>シャダンホウジン</t>
    </rPh>
    <rPh sb="7" eb="14">
      <t>ゼンコクノウギョウカイギショ</t>
    </rPh>
    <phoneticPr fontId="3"/>
  </si>
  <si>
    <t>【共同申請】</t>
    <rPh sb="1" eb="3">
      <t>キョウドウ</t>
    </rPh>
    <rPh sb="3" eb="5">
      <t>シンセイ</t>
    </rPh>
    <phoneticPr fontId="3"/>
  </si>
  <si>
    <t>【代表者以外の共同申請参画事業者数：</t>
    <rPh sb="1" eb="4">
      <t>ダイヒョウシャ</t>
    </rPh>
    <rPh sb="4" eb="6">
      <t>イガイ</t>
    </rPh>
    <rPh sb="7" eb="9">
      <t>キョウドウ</t>
    </rPh>
    <rPh sb="9" eb="11">
      <t>シンセイ</t>
    </rPh>
    <rPh sb="11" eb="13">
      <t>サンカク</t>
    </rPh>
    <rPh sb="13" eb="16">
      <t>ジギョウシャ</t>
    </rPh>
    <rPh sb="16" eb="17">
      <t>スウ</t>
    </rPh>
    <phoneticPr fontId="3"/>
  </si>
  <si>
    <t>補助金額（補助率３／４以内（円未満切捨て）)
※上限100万円×共同申請者（1,000万円以内）</t>
    <rPh sb="0" eb="3">
      <t>ホジョキン</t>
    </rPh>
    <rPh sb="3" eb="4">
      <t>ガク</t>
    </rPh>
    <rPh sb="5" eb="8">
      <t>ホジョリツ</t>
    </rPh>
    <rPh sb="11" eb="13">
      <t>イナイ</t>
    </rPh>
    <rPh sb="14" eb="17">
      <t>エンミマン</t>
    </rPh>
    <rPh sb="17" eb="18">
      <t>キ</t>
    </rPh>
    <rPh sb="18" eb="19">
      <t>ス</t>
    </rPh>
    <rPh sb="24" eb="26">
      <t>ジョウゲン</t>
    </rPh>
    <rPh sb="29" eb="30">
      <t>マン</t>
    </rPh>
    <rPh sb="30" eb="31">
      <t>エン</t>
    </rPh>
    <rPh sb="32" eb="34">
      <t>キョウドウ</t>
    </rPh>
    <rPh sb="34" eb="37">
      <t>シンセイシャ</t>
    </rPh>
    <rPh sb="43" eb="45">
      <t>マンエン</t>
    </rPh>
    <rPh sb="45" eb="47">
      <t>イナイ</t>
    </rPh>
    <phoneticPr fontId="3"/>
  </si>
  <si>
    <t>※共同申請者全員での取組を計上する場合は上限１００万円×共同申請者数を補助上限とする。</t>
    <rPh sb="1" eb="3">
      <t>キョウドウ</t>
    </rPh>
    <rPh sb="3" eb="6">
      <t>シンセイシャ</t>
    </rPh>
    <rPh sb="6" eb="8">
      <t>ゼンイン</t>
    </rPh>
    <rPh sb="10" eb="12">
      <t>トリクミ</t>
    </rPh>
    <rPh sb="13" eb="15">
      <t>ケイジョウ</t>
    </rPh>
    <rPh sb="17" eb="19">
      <t>バアイ</t>
    </rPh>
    <rPh sb="20" eb="22">
      <t>ジョウゲン</t>
    </rPh>
    <rPh sb="28" eb="30">
      <t>キョウドウ</t>
    </rPh>
    <rPh sb="30" eb="33">
      <t>シンセイシャ</t>
    </rPh>
    <rPh sb="33" eb="34">
      <t>スウ</t>
    </rPh>
    <rPh sb="35" eb="37">
      <t>ホジョ</t>
    </rPh>
    <rPh sb="37" eb="39">
      <t>ジョウゲン</t>
    </rPh>
    <phoneticPr fontId="3"/>
  </si>
  <si>
    <t>※共同申請の場合は、免税・簡易課税事業者がいる場合でも税抜きで計算してください。</t>
    <rPh sb="1" eb="3">
      <t>キョウドウ</t>
    </rPh>
    <rPh sb="3" eb="5">
      <t>シンセイ</t>
    </rPh>
    <rPh sb="6" eb="8">
      <t>バアイ</t>
    </rPh>
    <rPh sb="10" eb="12">
      <t>メンゼイ</t>
    </rPh>
    <rPh sb="13" eb="15">
      <t>カンイ</t>
    </rPh>
    <rPh sb="15" eb="17">
      <t>カゼイ</t>
    </rPh>
    <rPh sb="17" eb="20">
      <t>ジギョウシャ</t>
    </rPh>
    <rPh sb="23" eb="25">
      <t>バアイ</t>
    </rPh>
    <rPh sb="27" eb="29">
      <t>ゼイヌ</t>
    </rPh>
    <rPh sb="31" eb="33">
      <t>ケイサン</t>
    </rPh>
    <phoneticPr fontId="3"/>
  </si>
  <si>
    <t>補助金額（定額)
※Ａの補助金額または上限５０万円のいずれか低い額
共同申請の場合、上限50万円×共同申請者数（500万円以内）</t>
    <rPh sb="0" eb="3">
      <t>ホジョキン</t>
    </rPh>
    <rPh sb="3" eb="4">
      <t>ガク</t>
    </rPh>
    <rPh sb="5" eb="7">
      <t>テイガク</t>
    </rPh>
    <rPh sb="12" eb="15">
      <t>ホジョキン</t>
    </rPh>
    <rPh sb="19" eb="21">
      <t>ジョウゲン</t>
    </rPh>
    <rPh sb="23" eb="25">
      <t>マンエン</t>
    </rPh>
    <rPh sb="30" eb="31">
      <t>ヒク</t>
    </rPh>
    <rPh sb="32" eb="33">
      <t>ガク</t>
    </rPh>
    <rPh sb="34" eb="36">
      <t>キョウドウ</t>
    </rPh>
    <rPh sb="36" eb="38">
      <t>シンセイ</t>
    </rPh>
    <rPh sb="39" eb="41">
      <t>バアイ</t>
    </rPh>
    <rPh sb="42" eb="44">
      <t>ジョウゲン</t>
    </rPh>
    <rPh sb="46" eb="48">
      <t>マンエン</t>
    </rPh>
    <rPh sb="49" eb="51">
      <t>キョウドウ</t>
    </rPh>
    <rPh sb="51" eb="54">
      <t>シンセイシャ</t>
    </rPh>
    <rPh sb="54" eb="55">
      <t>スウ</t>
    </rPh>
    <rPh sb="59" eb="61">
      <t>マンエン</t>
    </rPh>
    <rPh sb="61" eb="63">
      <t>イナイ</t>
    </rPh>
    <phoneticPr fontId="3"/>
  </si>
  <si>
    <t>Ａ＋Ｂ補助金額
※上限１５０万円（共同申請の場合、上限150万円×共同申請者数（1,500万円以内）</t>
    <rPh sb="3" eb="6">
      <t>ホジョキン</t>
    </rPh>
    <rPh sb="6" eb="7">
      <t>ガク</t>
    </rPh>
    <rPh sb="9" eb="11">
      <t>ジョウゲン</t>
    </rPh>
    <rPh sb="14" eb="16">
      <t>マンエン</t>
    </rPh>
    <rPh sb="17" eb="19">
      <t>キョウドウ</t>
    </rPh>
    <rPh sb="19" eb="21">
      <t>バアイ</t>
    </rPh>
    <rPh sb="22" eb="24">
      <t>ジョウゲン</t>
    </rPh>
    <rPh sb="27" eb="29">
      <t>マンエン</t>
    </rPh>
    <rPh sb="30" eb="32">
      <t>フクスウ</t>
    </rPh>
    <rPh sb="33" eb="35">
      <t>キョウドウ</t>
    </rPh>
    <rPh sb="35" eb="36">
      <t>スウ</t>
    </rPh>
    <rPh sb="42" eb="44">
      <t>マンエン</t>
    </rPh>
    <rPh sb="44" eb="46">
      <t>イナイ</t>
    </rPh>
    <phoneticPr fontId="3"/>
  </si>
  <si>
    <t>※共同申請の場合で、代表者以外の参画者への振込が必要な場合は、参画者の振込先も作成の上、確認できる書類の写しとともに添付してください。</t>
    <rPh sb="1" eb="3">
      <t>キョウドウ</t>
    </rPh>
    <rPh sb="3" eb="5">
      <t>シンセイ</t>
    </rPh>
    <rPh sb="6" eb="8">
      <t>バアイ</t>
    </rPh>
    <rPh sb="10" eb="13">
      <t>ダイヒョウシャ</t>
    </rPh>
    <rPh sb="13" eb="15">
      <t>イガイ</t>
    </rPh>
    <rPh sb="16" eb="19">
      <t>サンカクシャ</t>
    </rPh>
    <rPh sb="21" eb="22">
      <t>フ</t>
    </rPh>
    <rPh sb="22" eb="23">
      <t>コ</t>
    </rPh>
    <rPh sb="24" eb="26">
      <t>ヒツヨウ</t>
    </rPh>
    <rPh sb="27" eb="29">
      <t>バアイ</t>
    </rPh>
    <rPh sb="31" eb="34">
      <t>サンカクシャ</t>
    </rPh>
    <rPh sb="35" eb="38">
      <t>フリコミサキ</t>
    </rPh>
    <rPh sb="39" eb="41">
      <t>サクセイ</t>
    </rPh>
    <rPh sb="42" eb="43">
      <t>ウエ</t>
    </rPh>
    <rPh sb="44" eb="46">
      <t>カクニン</t>
    </rPh>
    <rPh sb="49" eb="51">
      <t>ショルイ</t>
    </rPh>
    <rPh sb="52" eb="53">
      <t>ウツ</t>
    </rPh>
    <rPh sb="58" eb="60">
      <t>テンプ</t>
    </rPh>
    <phoneticPr fontId="3"/>
  </si>
  <si>
    <t>※共同申請の場合は、備考欄に振込先の氏名を記載してください。</t>
    <rPh sb="1" eb="3">
      <t>キョウドウ</t>
    </rPh>
    <rPh sb="3" eb="5">
      <t>シンセイ</t>
    </rPh>
    <rPh sb="6" eb="8">
      <t>バアイ</t>
    </rPh>
    <rPh sb="10" eb="13">
      <t>ビコウラン</t>
    </rPh>
    <rPh sb="14" eb="16">
      <t>フリコミ</t>
    </rPh>
    <rPh sb="16" eb="17">
      <t>サキ</t>
    </rPh>
    <rPh sb="18" eb="20">
      <t>シメイ</t>
    </rPh>
    <rPh sb="21" eb="23">
      <t>キサイ</t>
    </rPh>
    <phoneticPr fontId="3"/>
  </si>
  <si>
    <t>（フリガナ）
個人：氏名
法人：法人名・代表者名</t>
    <rPh sb="7" eb="9">
      <t>コジン</t>
    </rPh>
    <rPh sb="10" eb="12">
      <t>シメイ</t>
    </rPh>
    <rPh sb="13" eb="15">
      <t>ホウジン</t>
    </rPh>
    <rPh sb="16" eb="18">
      <t>ホウジン</t>
    </rPh>
    <rPh sb="18" eb="19">
      <t>メイ</t>
    </rPh>
    <rPh sb="20" eb="23">
      <t>ダイヒョウシャ</t>
    </rPh>
    <rPh sb="23" eb="24">
      <t>メイ</t>
    </rPh>
    <phoneticPr fontId="3"/>
  </si>
  <si>
    <t>「接触機会を減らす生産・販売への転換」又は「感染時の業務継続体制の構築」に充てる費用が補助対象経費の１／６以上含まれなければなりません。</t>
    <rPh sb="1" eb="3">
      <t>セッショク</t>
    </rPh>
    <rPh sb="3" eb="5">
      <t>キカイ</t>
    </rPh>
    <rPh sb="6" eb="7">
      <t>ヘ</t>
    </rPh>
    <rPh sb="9" eb="11">
      <t>セイサン</t>
    </rPh>
    <rPh sb="16" eb="18">
      <t>テンカン</t>
    </rPh>
    <rPh sb="37" eb="38">
      <t>ア</t>
    </rPh>
    <rPh sb="40" eb="42">
      <t>ヒヨウ</t>
    </rPh>
    <rPh sb="43" eb="45">
      <t>ホジョ</t>
    </rPh>
    <rPh sb="45" eb="47">
      <t>タイショウ</t>
    </rPh>
    <rPh sb="47" eb="49">
      <t>ケイヒ</t>
    </rPh>
    <rPh sb="53" eb="55">
      <t>イジョウ</t>
    </rPh>
    <rPh sb="55" eb="56">
      <t>フク</t>
    </rPh>
    <phoneticPr fontId="3"/>
  </si>
  <si>
    <t>（１）「接触機会を減らす生産・販売への転換」又は「感染時の業務継続体制の構築」の取組（必須）※１</t>
    <rPh sb="4" eb="6">
      <t>セッショク</t>
    </rPh>
    <rPh sb="6" eb="8">
      <t>キカイ</t>
    </rPh>
    <rPh sb="9" eb="10">
      <t>ヘ</t>
    </rPh>
    <rPh sb="12" eb="14">
      <t>セイサン</t>
    </rPh>
    <rPh sb="15" eb="17">
      <t>ハンバイ</t>
    </rPh>
    <rPh sb="19" eb="21">
      <t>テンカン</t>
    </rPh>
    <rPh sb="22" eb="23">
      <t>マタ</t>
    </rPh>
    <rPh sb="25" eb="27">
      <t>カンセン</t>
    </rPh>
    <rPh sb="27" eb="28">
      <t>ジ</t>
    </rPh>
    <rPh sb="29" eb="31">
      <t>ギョウム</t>
    </rPh>
    <rPh sb="31" eb="33">
      <t>ケイゾク</t>
    </rPh>
    <rPh sb="33" eb="35">
      <t>タイセイ</t>
    </rPh>
    <rPh sb="36" eb="38">
      <t>コウチク</t>
    </rPh>
    <rPh sb="40" eb="42">
      <t>トリクミ</t>
    </rPh>
    <rPh sb="43" eb="45">
      <t>ヒッス</t>
    </rPh>
    <phoneticPr fontId="3"/>
  </si>
  <si>
    <t>接触減等(1/6)</t>
    <rPh sb="0" eb="2">
      <t>セッショク</t>
    </rPh>
    <rPh sb="2" eb="3">
      <t>ゲン</t>
    </rPh>
    <rPh sb="3" eb="4">
      <t>トウ</t>
    </rPh>
    <phoneticPr fontId="3"/>
  </si>
  <si>
    <t>接触機会減等（1/6）</t>
    <rPh sb="0" eb="2">
      <t>セッショク</t>
    </rPh>
    <rPh sb="2" eb="4">
      <t>キカイ</t>
    </rPh>
    <rPh sb="4" eb="5">
      <t>ゲン</t>
    </rPh>
    <rPh sb="5" eb="6">
      <t>トウ</t>
    </rPh>
    <phoneticPr fontId="3"/>
  </si>
  <si>
    <t>接触機会減</t>
    <rPh sb="0" eb="2">
      <t>セッショク</t>
    </rPh>
    <rPh sb="2" eb="4">
      <t>キカイ</t>
    </rPh>
    <rPh sb="4" eb="5">
      <t>ゲン</t>
    </rPh>
    <phoneticPr fontId="3"/>
  </si>
  <si>
    <t>　以下の取組のうち、「接触機会を減らす生産・販売への転換」、「感染時の業務継続体制の構築」に該当する項目（以下の「接触減等（1/6）」の欄）については、１つ以上選択してください（補助対象経費の６分の１以上が必要）。その他、取り組む項目全てにチェックをしてください。</t>
    <rPh sb="1" eb="3">
      <t>イカ</t>
    </rPh>
    <rPh sb="4" eb="6">
      <t>トリクミ</t>
    </rPh>
    <rPh sb="11" eb="13">
      <t>セッショク</t>
    </rPh>
    <rPh sb="13" eb="15">
      <t>キカイ</t>
    </rPh>
    <rPh sb="16" eb="17">
      <t>ヘ</t>
    </rPh>
    <rPh sb="19" eb="21">
      <t>セイサン</t>
    </rPh>
    <rPh sb="22" eb="24">
      <t>ハンバイ</t>
    </rPh>
    <rPh sb="26" eb="28">
      <t>テンカン</t>
    </rPh>
    <rPh sb="31" eb="34">
      <t>カンセンジ</t>
    </rPh>
    <rPh sb="35" eb="37">
      <t>ギョウム</t>
    </rPh>
    <rPh sb="37" eb="39">
      <t>ケイゾク</t>
    </rPh>
    <rPh sb="39" eb="41">
      <t>タイセイ</t>
    </rPh>
    <rPh sb="42" eb="44">
      <t>コウチク</t>
    </rPh>
    <rPh sb="46" eb="48">
      <t>ガイトウ</t>
    </rPh>
    <rPh sb="50" eb="52">
      <t>コウモク</t>
    </rPh>
    <rPh sb="53" eb="55">
      <t>イカ</t>
    </rPh>
    <rPh sb="59" eb="60">
      <t>ゲン</t>
    </rPh>
    <rPh sb="60" eb="61">
      <t>トウ</t>
    </rPh>
    <rPh sb="68" eb="69">
      <t>ラン</t>
    </rPh>
    <rPh sb="78" eb="80">
      <t>イジョウ</t>
    </rPh>
    <rPh sb="80" eb="82">
      <t>センタク</t>
    </rPh>
    <rPh sb="89" eb="91">
      <t>ホジョ</t>
    </rPh>
    <rPh sb="91" eb="93">
      <t>タイショウ</t>
    </rPh>
    <rPh sb="93" eb="95">
      <t>ケイヒ</t>
    </rPh>
    <rPh sb="97" eb="98">
      <t>ブン</t>
    </rPh>
    <rPh sb="100" eb="102">
      <t>イジョウ</t>
    </rPh>
    <rPh sb="103" eb="105">
      <t>ヒツヨウ</t>
    </rPh>
    <rPh sb="109" eb="110">
      <t>タ</t>
    </rPh>
    <rPh sb="111" eb="112">
      <t>ト</t>
    </rPh>
    <rPh sb="113" eb="114">
      <t>ク</t>
    </rPh>
    <rPh sb="115" eb="117">
      <t>コウモク</t>
    </rPh>
    <rPh sb="117" eb="118">
      <t>スベ</t>
    </rPh>
    <phoneticPr fontId="3"/>
  </si>
  <si>
    <t>○○　○○</t>
    <phoneticPr fontId="3"/>
  </si>
  <si>
    <t>記入日：</t>
    <rPh sb="0" eb="2">
      <t>キニュウ</t>
    </rPh>
    <rPh sb="2" eb="3">
      <t>ビ</t>
    </rPh>
    <phoneticPr fontId="3"/>
  </si>
  <si>
    <t>　　年　　　月　　　日</t>
    <rPh sb="2" eb="3">
      <t>ネン</t>
    </rPh>
    <rPh sb="6" eb="7">
      <t>ツキ</t>
    </rPh>
    <rPh sb="10" eb="11">
      <t>ヒ</t>
    </rPh>
    <phoneticPr fontId="3"/>
  </si>
  <si>
    <t>　氏名</t>
    <rPh sb="1" eb="3">
      <t>シメイ</t>
    </rPh>
    <phoneticPr fontId="3"/>
  </si>
  <si>
    <t>（２）上記以外の取組（選択）</t>
    <rPh sb="3" eb="5">
      <t>ジョウキ</t>
    </rPh>
    <rPh sb="5" eb="7">
      <t>イガイ</t>
    </rPh>
    <rPh sb="8" eb="10">
      <t>トリクミ</t>
    </rPh>
    <rPh sb="11" eb="13">
      <t>センタク</t>
    </rPh>
    <phoneticPr fontId="3"/>
  </si>
  <si>
    <t>（別紙）</t>
  </si>
  <si>
    <t>令和２年度経営継続補助金の申請に係る宣誓書</t>
  </si>
  <si>
    <t>経営継続補助金の申請に当たって以下の事項について宣誓します。</t>
  </si>
  <si>
    <t>本事業によって行おうとする取組と同一内容の取組を行うために、本事業以外の国（独立行政法人等を含む。）が助成する事業（補助金、委託費等）の採択・交付決定を受けていません。</t>
  </si>
  <si>
    <t>以下の①から④までのいずれにも該当しません。</t>
  </si>
  <si>
    <t>①　暴力団、暴力団員又はその役員等（役員その他の経営に実質的に関与している者）が暴力団員である者</t>
  </si>
  <si>
    <t>②　自己、自社若しくは第三者の不正の利益を図る目的又は第三者に損害を加える目的をもって、暴力団又は暴力団員の利用等をする者又は当該者が役員等である者</t>
  </si>
  <si>
    <t>③　暴力団又は暴力団員に対して、資金等を供給し、又は便宜を供与するなど直接的あるいは積極的に暴力団の維持、運営に協力し、若しくは関与している者又は当該者が役員等である者</t>
  </si>
  <si>
    <t>④　暴力団又は暴力団員であることを知りながら、これと社会的に非難されるべき関係を有している者又は当該者が役員等である者</t>
  </si>
  <si>
    <t>５月１３日以前に発生した経費について事業申請をしていません。</t>
  </si>
  <si>
    <t>本年度内において既に本事業の交付決定を受けていません。</t>
  </si>
  <si>
    <t>支援機関の伴走支援を受けながら事業に取り組むこと。</t>
  </si>
  <si>
    <t>（共同申請の場合のみチェック）</t>
  </si>
  <si>
    <t>行おうとする取組に全ての申請者が関与していること。</t>
  </si>
  <si>
    <t>※　内容を確認の上、上記右欄のボックス全てにチェックを入れてください。</t>
  </si>
  <si>
    <t>（様式５）</t>
  </si>
  <si>
    <t>記載日：</t>
    <phoneticPr fontId="3"/>
  </si>
  <si>
    <t>一般社団法人　全国農業会議所会長　殿</t>
  </si>
  <si>
    <t>名称</t>
    <rPh sb="0" eb="2">
      <t>メイショウ</t>
    </rPh>
    <phoneticPr fontId="3"/>
  </si>
  <si>
    <t>代表者の役職・氏名</t>
    <rPh sb="0" eb="3">
      <t>ダイヒョウシャ</t>
    </rPh>
    <rPh sb="4" eb="6">
      <t>ヤクショク</t>
    </rPh>
    <rPh sb="7" eb="9">
      <t>シメイ</t>
    </rPh>
    <phoneticPr fontId="3"/>
  </si>
  <si>
    <t>※共同申請の場合は代表事業者について記載</t>
  </si>
  <si>
    <t>車両購入の理由書</t>
  </si>
  <si>
    <t xml:space="preserve"> 作業用車両又は移動販売車両を購入して経営の継続の取組を行おうとする場合には、以下の項目に具体的に記載のうえ、本紙を申請時に添付してください。</t>
  </si>
  <si>
    <t>また、様式２「経営計画書」の「支出経費の明細等」に、必ず購入しようとする車両を計上してください。</t>
  </si>
  <si>
    <t xml:space="preserve">   なお、単純更新は補助の対象となりません。</t>
  </si>
  <si>
    <t>（申請時に様式５提出及び「支出経費の明細等」への計上がない場合、採択・交付決定後の変更承認手続により、事後に補助対象経費に加えることはできません。）</t>
  </si>
  <si>
    <t>１．補助事業の遂行にあたって車両の購入が必要不可欠な理由</t>
    <phoneticPr fontId="3"/>
  </si>
  <si>
    <t>２．補助事業における当該車両の具体的な使用内容</t>
  </si>
  <si>
    <t>車両を購入したい場合には、下欄に購入を予定している車のメーカー名・車種等を記載するとともに、当該車両の見積書あるいはカタログ等を添付すること（＊採択を受けた後、購入する車種を変更しようとする場合は、必ず事前に補助金事務局にご相談ください。事前相談なく見積書等と異なる車を購入した場合には、補助対象外となります。）</t>
  </si>
  <si>
    <t xml:space="preserve">■ﾒｰｶｰ名： </t>
    <phoneticPr fontId="3"/>
  </si>
  <si>
    <t>■車の種類：</t>
    <phoneticPr fontId="3"/>
  </si>
  <si>
    <r>
      <t>■</t>
    </r>
    <r>
      <rPr>
        <sz val="12"/>
        <color theme="1"/>
        <rFont val="Times New Roman"/>
        <family val="1"/>
      </rPr>
      <t xml:space="preserve"> </t>
    </r>
    <r>
      <rPr>
        <b/>
        <sz val="12"/>
        <color theme="1"/>
        <rFont val="ＭＳ ゴシック"/>
        <family val="3"/>
        <charset val="128"/>
      </rPr>
      <t>新車・中古車の別</t>
    </r>
  </si>
  <si>
    <t>(いずれか一方に○)</t>
  </si>
  <si>
    <t xml:space="preserve">■車名： </t>
    <phoneticPr fontId="3"/>
  </si>
  <si>
    <t>■排気量：</t>
    <phoneticPr fontId="3"/>
  </si>
  <si>
    <t>新車　／　中古車</t>
    <phoneticPr fontId="3"/>
  </si>
  <si>
    <t>＜経費の調達一覧＞</t>
    <rPh sb="1" eb="3">
      <t>ケイヒ</t>
    </rPh>
    <rPh sb="4" eb="6">
      <t>チョウタツ</t>
    </rPh>
    <rPh sb="6" eb="8">
      <t>イチラン</t>
    </rPh>
    <phoneticPr fontId="3"/>
  </si>
  <si>
    <t>（※２） 合計額は、Ａ＋Ｂ経費合計と一致させること。</t>
    <phoneticPr fontId="3"/>
  </si>
  <si>
    <t>３　摘要欄には、譲渡先、交換先、貸付先及び抵当権等の設定権者の名称又は補助金返還額を記入すること。</t>
    <rPh sb="2" eb="5">
      <t>テキヨウラン</t>
    </rPh>
    <rPh sb="8" eb="11">
      <t>ジョウトサキ</t>
    </rPh>
    <rPh sb="12" eb="14">
      <t>コウカン</t>
    </rPh>
    <rPh sb="14" eb="15">
      <t>サキ</t>
    </rPh>
    <rPh sb="16" eb="19">
      <t>カシツケサキ</t>
    </rPh>
    <rPh sb="19" eb="20">
      <t>オヨ</t>
    </rPh>
    <rPh sb="21" eb="24">
      <t>テイトウケン</t>
    </rPh>
    <rPh sb="24" eb="25">
      <t>トウ</t>
    </rPh>
    <rPh sb="26" eb="28">
      <t>セッテイ</t>
    </rPh>
    <rPh sb="28" eb="30">
      <t>ケンシャ</t>
    </rPh>
    <rPh sb="31" eb="33">
      <t>メイショウ</t>
    </rPh>
    <rPh sb="33" eb="34">
      <t>マタ</t>
    </rPh>
    <rPh sb="35" eb="38">
      <t>ホジョキン</t>
    </rPh>
    <rPh sb="38" eb="41">
      <t>ヘンカンガク</t>
    </rPh>
    <rPh sb="42" eb="44">
      <t>キニュウ</t>
    </rPh>
    <phoneticPr fontId="3"/>
  </si>
  <si>
    <t>１　処分制限相当年月日欄には、処分制限相当期間の終期を記入すること。</t>
    <rPh sb="2" eb="4">
      <t>ショブン</t>
    </rPh>
    <rPh sb="4" eb="6">
      <t>セイゲン</t>
    </rPh>
    <rPh sb="6" eb="8">
      <t>ソウトウ</t>
    </rPh>
    <rPh sb="8" eb="11">
      <t>ネンガッピ</t>
    </rPh>
    <rPh sb="11" eb="12">
      <t>ラン</t>
    </rPh>
    <rPh sb="15" eb="17">
      <t>ショブン</t>
    </rPh>
    <rPh sb="17" eb="19">
      <t>セイゲン</t>
    </rPh>
    <rPh sb="19" eb="21">
      <t>ソウトウ</t>
    </rPh>
    <rPh sb="21" eb="23">
      <t>キカン</t>
    </rPh>
    <rPh sb="24" eb="26">
      <t>シュウキ</t>
    </rPh>
    <rPh sb="27" eb="29">
      <t>キニュウ</t>
    </rPh>
    <phoneticPr fontId="3"/>
  </si>
  <si>
    <r>
      <rPr>
        <b/>
        <sz val="14"/>
        <color rgb="FFFF0000"/>
        <rFont val="ＭＳ ゴシック"/>
        <family val="3"/>
        <charset val="128"/>
      </rPr>
      <t xml:space="preserve">【共同】申請書提出時チェックリスト
</t>
    </r>
    <r>
      <rPr>
        <sz val="11"/>
        <rFont val="ＭＳ ゴシック"/>
        <family val="3"/>
        <charset val="128"/>
      </rPr>
      <t xml:space="preserve">※該当するチェック欄を黒塗りしてください。
※チェック欄をクリックすると黒塗り選択できます。
</t>
    </r>
    <r>
      <rPr>
        <sz val="14"/>
        <color theme="1"/>
        <rFont val="ＭＳ ゴシック"/>
        <family val="3"/>
        <charset val="128"/>
      </rPr>
      <t xml:space="preserve">
【１．必要書類について】　</t>
    </r>
    <rPh sb="1" eb="3">
      <t>キョウドウ</t>
    </rPh>
    <rPh sb="4" eb="7">
      <t>シンセイショ</t>
    </rPh>
    <rPh sb="7" eb="9">
      <t>テイシュツ</t>
    </rPh>
    <rPh sb="9" eb="10">
      <t>トキ</t>
    </rPh>
    <rPh sb="69" eb="71">
      <t>ヒツヨウ</t>
    </rPh>
    <rPh sb="71" eb="73">
      <t>ショルイ</t>
    </rPh>
    <phoneticPr fontId="31"/>
  </si>
  <si>
    <t>チェック項目</t>
    <rPh sb="4" eb="6">
      <t>コウモク</t>
    </rPh>
    <phoneticPr fontId="31"/>
  </si>
  <si>
    <t>代表者</t>
    <rPh sb="0" eb="2">
      <t>ダイヒョウ</t>
    </rPh>
    <rPh sb="2" eb="3">
      <t>シャ</t>
    </rPh>
    <phoneticPr fontId="31"/>
  </si>
  <si>
    <t>参画者①</t>
    <rPh sb="0" eb="2">
      <t>サンカク</t>
    </rPh>
    <rPh sb="2" eb="3">
      <t>シャ</t>
    </rPh>
    <phoneticPr fontId="31"/>
  </si>
  <si>
    <t>参画者②</t>
    <rPh sb="0" eb="2">
      <t>サンカク</t>
    </rPh>
    <rPh sb="2" eb="3">
      <t>シャ</t>
    </rPh>
    <phoneticPr fontId="31"/>
  </si>
  <si>
    <t>・・・</t>
    <phoneticPr fontId="31"/>
  </si>
  <si>
    <t>様式1-2：令和2年度経営継続補助金に係る申請書はありますか？</t>
    <phoneticPr fontId="31"/>
  </si>
  <si>
    <t>記入日は、公募要領に記載のある申請受付開始日から受付締切日までの間の日付（具体的な日付を記載）ですか？</t>
    <rPh sb="0" eb="2">
      <t>キニュウ</t>
    </rPh>
    <rPh sb="2" eb="3">
      <t>ビ</t>
    </rPh>
    <rPh sb="5" eb="7">
      <t>コウボ</t>
    </rPh>
    <rPh sb="7" eb="9">
      <t>ヨウリョウ</t>
    </rPh>
    <rPh sb="10" eb="12">
      <t>キサイ</t>
    </rPh>
    <rPh sb="15" eb="17">
      <t>シンセイ</t>
    </rPh>
    <rPh sb="17" eb="19">
      <t>ウケツケ</t>
    </rPh>
    <rPh sb="19" eb="21">
      <t>カイシ</t>
    </rPh>
    <rPh sb="21" eb="22">
      <t>ビ</t>
    </rPh>
    <rPh sb="24" eb="26">
      <t>ウケツケ</t>
    </rPh>
    <rPh sb="26" eb="28">
      <t>シメキリ</t>
    </rPh>
    <rPh sb="28" eb="29">
      <t>ビ</t>
    </rPh>
    <rPh sb="32" eb="33">
      <t>アイダ</t>
    </rPh>
    <rPh sb="34" eb="36">
      <t>ヒヅケ</t>
    </rPh>
    <rPh sb="37" eb="40">
      <t>グタイテキ</t>
    </rPh>
    <rPh sb="41" eb="43">
      <t>ヒヅケ</t>
    </rPh>
    <rPh sb="44" eb="46">
      <t>キサイ</t>
    </rPh>
    <phoneticPr fontId="31"/>
  </si>
  <si>
    <t>署名・押印されていますか？</t>
    <rPh sb="0" eb="2">
      <t>ショメイ</t>
    </rPh>
    <rPh sb="3" eb="5">
      <t>オウイン</t>
    </rPh>
    <phoneticPr fontId="31"/>
  </si>
  <si>
    <t>（申請者が法人の場合）
直近の貸借対照表及び損益計算書が添付されていますか？</t>
    <rPh sb="1" eb="4">
      <t>シンセイシャ</t>
    </rPh>
    <rPh sb="5" eb="7">
      <t>ホウジン</t>
    </rPh>
    <rPh sb="8" eb="10">
      <t>バアイ</t>
    </rPh>
    <rPh sb="12" eb="14">
      <t>チョッキン</t>
    </rPh>
    <rPh sb="15" eb="17">
      <t>タイシャク</t>
    </rPh>
    <rPh sb="17" eb="20">
      <t>タイショウヒョウ</t>
    </rPh>
    <rPh sb="20" eb="21">
      <t>オヨ</t>
    </rPh>
    <rPh sb="22" eb="24">
      <t>ソンエキ</t>
    </rPh>
    <rPh sb="24" eb="27">
      <t>ケイサンショ</t>
    </rPh>
    <rPh sb="28" eb="30">
      <t>テンプ</t>
    </rPh>
    <phoneticPr fontId="31"/>
  </si>
  <si>
    <t>　新規就農者等新たに経営を始めた者：開業届</t>
    <rPh sb="1" eb="3">
      <t>シンキ</t>
    </rPh>
    <rPh sb="3" eb="5">
      <t>シュウノウ</t>
    </rPh>
    <rPh sb="5" eb="6">
      <t>シャ</t>
    </rPh>
    <rPh sb="6" eb="7">
      <t>トウ</t>
    </rPh>
    <rPh sb="7" eb="8">
      <t>アラ</t>
    </rPh>
    <rPh sb="10" eb="12">
      <t>ケイエイ</t>
    </rPh>
    <rPh sb="13" eb="14">
      <t>ハジ</t>
    </rPh>
    <rPh sb="16" eb="17">
      <t>シャ</t>
    </rPh>
    <rPh sb="18" eb="20">
      <t>カイギョウ</t>
    </rPh>
    <rPh sb="20" eb="21">
      <t>トド</t>
    </rPh>
    <phoneticPr fontId="31"/>
  </si>
  <si>
    <t>　損益計算書がない者：損益計算書の代わりに以下のいずれかの書類
　　①直近の確定申告書の表紙及び別表４（所得の簡易計算）
　　②直近の売上状況等経営状況のわかる書類</t>
    <rPh sb="1" eb="3">
      <t>ソンエキ</t>
    </rPh>
    <rPh sb="3" eb="6">
      <t>ケイサンショ</t>
    </rPh>
    <rPh sb="9" eb="10">
      <t>モノ</t>
    </rPh>
    <rPh sb="11" eb="13">
      <t>ソンエキ</t>
    </rPh>
    <rPh sb="13" eb="16">
      <t>ケイサンショ</t>
    </rPh>
    <rPh sb="17" eb="18">
      <t>カ</t>
    </rPh>
    <rPh sb="35" eb="37">
      <t>チョッキン</t>
    </rPh>
    <rPh sb="38" eb="40">
      <t>カクテイ</t>
    </rPh>
    <rPh sb="40" eb="43">
      <t>シンコクショ</t>
    </rPh>
    <rPh sb="44" eb="46">
      <t>ヒョウシ</t>
    </rPh>
    <rPh sb="46" eb="47">
      <t>オヨ</t>
    </rPh>
    <rPh sb="48" eb="50">
      <t>ベッピョウ</t>
    </rPh>
    <rPh sb="52" eb="54">
      <t>ショトク</t>
    </rPh>
    <rPh sb="55" eb="57">
      <t>カンイ</t>
    </rPh>
    <rPh sb="57" eb="59">
      <t>ケイサン</t>
    </rPh>
    <phoneticPr fontId="31"/>
  </si>
  <si>
    <t>様式2-2：経営継続補助金　経営計画書はありますか？</t>
    <phoneticPr fontId="31"/>
  </si>
  <si>
    <t>記入漏れはありませんか？
※次の記載は任意です（ホームページＵＲＬ、資本金、設立年月日）</t>
    <rPh sb="0" eb="2">
      <t>キニュウ</t>
    </rPh>
    <rPh sb="2" eb="3">
      <t>モ</t>
    </rPh>
    <phoneticPr fontId="31"/>
  </si>
  <si>
    <t>参画者全員が「１　申請者欄」について記入していますか？</t>
    <rPh sb="0" eb="3">
      <t>サンカクシャ</t>
    </rPh>
    <rPh sb="3" eb="5">
      <t>ゼンイン</t>
    </rPh>
    <rPh sb="9" eb="12">
      <t>シンセイシャ</t>
    </rPh>
    <rPh sb="12" eb="13">
      <t>ラン</t>
    </rPh>
    <rPh sb="18" eb="20">
      <t>キニュウ</t>
    </rPh>
    <phoneticPr fontId="31"/>
  </si>
  <si>
    <t>業種にチェックされていますか？</t>
    <rPh sb="0" eb="2">
      <t>ギョウシュ</t>
    </rPh>
    <phoneticPr fontId="31"/>
  </si>
  <si>
    <t>法人の場合は、法人番号（13桁）に記載がありますか？</t>
    <rPh sb="0" eb="2">
      <t>ホウジン</t>
    </rPh>
    <rPh sb="3" eb="5">
      <t>バアイ</t>
    </rPh>
    <rPh sb="7" eb="9">
      <t>ホウジン</t>
    </rPh>
    <rPh sb="9" eb="11">
      <t>バンゴウ</t>
    </rPh>
    <rPh sb="14" eb="15">
      <t>ケタ</t>
    </rPh>
    <rPh sb="17" eb="19">
      <t>キサイ</t>
    </rPh>
    <phoneticPr fontId="31"/>
  </si>
  <si>
    <t>常時使用する従業員数は20人以下ですか？</t>
    <rPh sb="0" eb="2">
      <t>ジョウジ</t>
    </rPh>
    <rPh sb="2" eb="4">
      <t>シヨウ</t>
    </rPh>
    <rPh sb="6" eb="9">
      <t>ジュウギョウイン</t>
    </rPh>
    <rPh sb="9" eb="10">
      <t>スウ</t>
    </rPh>
    <rPh sb="13" eb="14">
      <t>ニン</t>
    </rPh>
    <rPh sb="14" eb="16">
      <t>イカ</t>
    </rPh>
    <phoneticPr fontId="31"/>
  </si>
  <si>
    <t>文字数制限がある項目は、その制限内に収まっていますか？</t>
    <rPh sb="0" eb="3">
      <t>モジスウ</t>
    </rPh>
    <rPh sb="3" eb="5">
      <t>セイゲン</t>
    </rPh>
    <rPh sb="8" eb="10">
      <t>コウモク</t>
    </rPh>
    <rPh sb="14" eb="16">
      <t>セイゲン</t>
    </rPh>
    <rPh sb="16" eb="17">
      <t>ナイ</t>
    </rPh>
    <rPh sb="18" eb="19">
      <t>オサ</t>
    </rPh>
    <phoneticPr fontId="31"/>
  </si>
  <si>
    <t>【２支出経費の明細等】
A：経営の継続に向けた取組のうち、「接触機会を減らす生産・販売への転換」又は「感染時の業務継続体制の構築」の取組経費の小計は、補助対象経費合計の１／６以上になっていますか？（エラーは表示されていませんか？）</t>
    <rPh sb="2" eb="4">
      <t>シシュツ</t>
    </rPh>
    <rPh sb="4" eb="6">
      <t>ケイヒ</t>
    </rPh>
    <rPh sb="7" eb="9">
      <t>メイサイ</t>
    </rPh>
    <rPh sb="9" eb="10">
      <t>トウ</t>
    </rPh>
    <rPh sb="14" eb="16">
      <t>ケイエイ</t>
    </rPh>
    <rPh sb="17" eb="19">
      <t>ケイゾク</t>
    </rPh>
    <rPh sb="20" eb="21">
      <t>ム</t>
    </rPh>
    <rPh sb="23" eb="25">
      <t>トリクミ</t>
    </rPh>
    <rPh sb="30" eb="32">
      <t>セッショク</t>
    </rPh>
    <rPh sb="32" eb="34">
      <t>キカイ</t>
    </rPh>
    <rPh sb="35" eb="36">
      <t>ヘ</t>
    </rPh>
    <rPh sb="38" eb="40">
      <t>セイサン</t>
    </rPh>
    <rPh sb="41" eb="43">
      <t>ハンバイ</t>
    </rPh>
    <rPh sb="45" eb="47">
      <t>テンカン</t>
    </rPh>
    <rPh sb="48" eb="49">
      <t>マタ</t>
    </rPh>
    <rPh sb="51" eb="53">
      <t>カンセン</t>
    </rPh>
    <rPh sb="53" eb="54">
      <t>ジ</t>
    </rPh>
    <rPh sb="55" eb="57">
      <t>ギョウム</t>
    </rPh>
    <rPh sb="57" eb="59">
      <t>ケイゾク</t>
    </rPh>
    <rPh sb="59" eb="61">
      <t>タイセイ</t>
    </rPh>
    <rPh sb="62" eb="64">
      <t>コウチク</t>
    </rPh>
    <rPh sb="66" eb="68">
      <t>トリクミ</t>
    </rPh>
    <rPh sb="68" eb="70">
      <t>ケイヒ</t>
    </rPh>
    <rPh sb="71" eb="73">
      <t>ショウケイ</t>
    </rPh>
    <rPh sb="75" eb="77">
      <t>ホジョ</t>
    </rPh>
    <rPh sb="77" eb="79">
      <t>タイショウ</t>
    </rPh>
    <rPh sb="79" eb="81">
      <t>ケイヒ</t>
    </rPh>
    <rPh sb="81" eb="83">
      <t>ゴウケイ</t>
    </rPh>
    <rPh sb="87" eb="89">
      <t>イジョウ</t>
    </rPh>
    <phoneticPr fontId="31"/>
  </si>
  <si>
    <t>【２支出経費の明細等】
A：経営の継続に向けた取組の補助金額は、申請者数に100万円を乗じた金額又は1,000万円のいずれか低い金額を超えていませんか？</t>
    <rPh sb="17" eb="19">
      <t>ケイゾク</t>
    </rPh>
    <rPh sb="26" eb="28">
      <t>ホジョ</t>
    </rPh>
    <rPh sb="28" eb="30">
      <t>キンガク</t>
    </rPh>
    <rPh sb="32" eb="35">
      <t>シンセイシャ</t>
    </rPh>
    <rPh sb="35" eb="36">
      <t>スウ</t>
    </rPh>
    <rPh sb="40" eb="42">
      <t>マンエン</t>
    </rPh>
    <rPh sb="43" eb="44">
      <t>ジョウ</t>
    </rPh>
    <rPh sb="46" eb="48">
      <t>キンガク</t>
    </rPh>
    <rPh sb="48" eb="49">
      <t>マタ</t>
    </rPh>
    <rPh sb="55" eb="57">
      <t>マンエン</t>
    </rPh>
    <rPh sb="62" eb="63">
      <t>ヒク</t>
    </rPh>
    <rPh sb="64" eb="66">
      <t>キンガク</t>
    </rPh>
    <rPh sb="67" eb="68">
      <t>コ</t>
    </rPh>
    <phoneticPr fontId="31"/>
  </si>
  <si>
    <t>【２支出経費の明細等】
A：経営の継続に向けた取組の補助金額は、対象経費合計の３／４以内に収まっていますか？</t>
    <rPh sb="32" eb="34">
      <t>タイショウ</t>
    </rPh>
    <rPh sb="34" eb="36">
      <t>ケイヒ</t>
    </rPh>
    <rPh sb="36" eb="38">
      <t>ゴウケイ</t>
    </rPh>
    <rPh sb="42" eb="44">
      <t>イナイ</t>
    </rPh>
    <rPh sb="45" eb="46">
      <t>オサ</t>
    </rPh>
    <phoneticPr fontId="31"/>
  </si>
  <si>
    <t>【２支出経費の明細等】
B：事業活動別本格化のための業種別ガイドライン等に則した取組の補助金額は、申請者数に50万円を乗じた金額、経営の継続に向けた取組(A)の補助金額又は500万円の中で最も低い金額を超えていませんか？</t>
    <rPh sb="14" eb="16">
      <t>ジギョウ</t>
    </rPh>
    <rPh sb="16" eb="18">
      <t>カツドウ</t>
    </rPh>
    <rPh sb="18" eb="19">
      <t>ベツ</t>
    </rPh>
    <rPh sb="19" eb="22">
      <t>ホンカクカ</t>
    </rPh>
    <rPh sb="26" eb="28">
      <t>ギョウシュ</t>
    </rPh>
    <rPh sb="28" eb="29">
      <t>ベツ</t>
    </rPh>
    <rPh sb="35" eb="36">
      <t>トウ</t>
    </rPh>
    <rPh sb="37" eb="38">
      <t>ソク</t>
    </rPh>
    <rPh sb="40" eb="42">
      <t>トリクミ</t>
    </rPh>
    <rPh sb="49" eb="52">
      <t>シンセイシャ</t>
    </rPh>
    <rPh sb="52" eb="53">
      <t>スウ</t>
    </rPh>
    <rPh sb="56" eb="58">
      <t>マンエン</t>
    </rPh>
    <rPh sb="59" eb="60">
      <t>ジョウ</t>
    </rPh>
    <rPh sb="62" eb="64">
      <t>キンガク</t>
    </rPh>
    <rPh sb="92" eb="93">
      <t>ナカ</t>
    </rPh>
    <rPh sb="94" eb="95">
      <t>モット</t>
    </rPh>
    <phoneticPr fontId="31"/>
  </si>
  <si>
    <t>支援機関のチェック欄に、機関名、チェック、電話番号の記入はありますか？</t>
    <rPh sb="0" eb="2">
      <t>シエン</t>
    </rPh>
    <rPh sb="2" eb="4">
      <t>キカン</t>
    </rPh>
    <rPh sb="9" eb="10">
      <t>ラン</t>
    </rPh>
    <rPh sb="12" eb="15">
      <t>キカンメイ</t>
    </rPh>
    <rPh sb="21" eb="23">
      <t>デンワ</t>
    </rPh>
    <rPh sb="23" eb="25">
      <t>バンゴウ</t>
    </rPh>
    <rPh sb="26" eb="28">
      <t>キニュウ</t>
    </rPh>
    <phoneticPr fontId="31"/>
  </si>
  <si>
    <t>経営計画書に記載の取組内容と、別紙の「経営継続補助金の取組内容」のチェック項目と、支出経費の明細等は整合していますか？また、「接触減等１／６」のチェック欄に１つ以上チェックが入っていますか？</t>
    <rPh sb="0" eb="2">
      <t>ケイエイ</t>
    </rPh>
    <rPh sb="2" eb="5">
      <t>ケイカクショ</t>
    </rPh>
    <rPh sb="6" eb="8">
      <t>キサイ</t>
    </rPh>
    <rPh sb="9" eb="11">
      <t>トリクミ</t>
    </rPh>
    <rPh sb="11" eb="13">
      <t>ナイヨウ</t>
    </rPh>
    <rPh sb="15" eb="17">
      <t>ベッシ</t>
    </rPh>
    <rPh sb="19" eb="21">
      <t>ケイエイ</t>
    </rPh>
    <rPh sb="21" eb="23">
      <t>ケイゾク</t>
    </rPh>
    <rPh sb="23" eb="26">
      <t>ホジョキン</t>
    </rPh>
    <rPh sb="27" eb="29">
      <t>トリクミ</t>
    </rPh>
    <rPh sb="29" eb="31">
      <t>ナイヨウ</t>
    </rPh>
    <rPh sb="37" eb="39">
      <t>コウモク</t>
    </rPh>
    <rPh sb="41" eb="43">
      <t>シシュツ</t>
    </rPh>
    <rPh sb="43" eb="45">
      <t>ケイヒ</t>
    </rPh>
    <rPh sb="46" eb="48">
      <t>メイサイ</t>
    </rPh>
    <rPh sb="48" eb="49">
      <t>トウ</t>
    </rPh>
    <rPh sb="50" eb="52">
      <t>セイゴウ</t>
    </rPh>
    <rPh sb="63" eb="65">
      <t>セッショク</t>
    </rPh>
    <rPh sb="65" eb="66">
      <t>ヘ</t>
    </rPh>
    <rPh sb="66" eb="67">
      <t>トウ</t>
    </rPh>
    <rPh sb="76" eb="77">
      <t>ラン</t>
    </rPh>
    <rPh sb="80" eb="82">
      <t>イジョウ</t>
    </rPh>
    <rPh sb="87" eb="88">
      <t>ハイ</t>
    </rPh>
    <phoneticPr fontId="31"/>
  </si>
  <si>
    <t>様式3：経営継続補助金に係る支援機関確認書はありますか？</t>
    <phoneticPr fontId="31"/>
  </si>
  <si>
    <t>記入日は、申請書（様式1-2）に記載された記入日から受付締切日までの間の日付ですか？</t>
    <rPh sb="5" eb="8">
      <t>シンセイショ</t>
    </rPh>
    <rPh sb="9" eb="11">
      <t>ヨウシキ</t>
    </rPh>
    <rPh sb="16" eb="18">
      <t>キサイ</t>
    </rPh>
    <rPh sb="21" eb="23">
      <t>キニュウ</t>
    </rPh>
    <rPh sb="23" eb="24">
      <t>ヒ</t>
    </rPh>
    <rPh sb="34" eb="35">
      <t>アイダ</t>
    </rPh>
    <phoneticPr fontId="31"/>
  </si>
  <si>
    <t>「支援対象事業者等」に経営計画書に記載の申請者の氏名または名称が記載されていますか？</t>
    <rPh sb="1" eb="3">
      <t>シエン</t>
    </rPh>
    <rPh sb="3" eb="5">
      <t>タイショウ</t>
    </rPh>
    <rPh sb="5" eb="8">
      <t>ジギョウシャ</t>
    </rPh>
    <rPh sb="8" eb="9">
      <t>トウ</t>
    </rPh>
    <rPh sb="11" eb="13">
      <t>ケイエイ</t>
    </rPh>
    <rPh sb="13" eb="16">
      <t>ケイカクショ</t>
    </rPh>
    <rPh sb="17" eb="19">
      <t>キサイ</t>
    </rPh>
    <rPh sb="20" eb="23">
      <t>シンセイシャ</t>
    </rPh>
    <rPh sb="24" eb="26">
      <t>シメイ</t>
    </rPh>
    <rPh sb="29" eb="31">
      <t>メイショウ</t>
    </rPh>
    <rPh sb="32" eb="34">
      <t>キサイ</t>
    </rPh>
    <phoneticPr fontId="31"/>
  </si>
  <si>
    <t>支援機関確認コード（補助金事務局のＨＰ参照）は記載されていますか？</t>
    <rPh sb="0" eb="2">
      <t>シエン</t>
    </rPh>
    <rPh sb="2" eb="4">
      <t>キカン</t>
    </rPh>
    <rPh sb="4" eb="6">
      <t>カクニン</t>
    </rPh>
    <rPh sb="10" eb="13">
      <t>ホジョキン</t>
    </rPh>
    <rPh sb="13" eb="16">
      <t>ジムキョク</t>
    </rPh>
    <rPh sb="19" eb="21">
      <t>サンショウ</t>
    </rPh>
    <rPh sb="23" eb="25">
      <t>キサイ</t>
    </rPh>
    <phoneticPr fontId="31"/>
  </si>
  <si>
    <t>様式4：経営継続補助金交付申請書はありますか？</t>
    <phoneticPr fontId="31"/>
  </si>
  <si>
    <t>補助事業の完了予定日は、令和２年５月14日から12月31日までの間の日付となっていますか？</t>
    <rPh sb="0" eb="2">
      <t>ホジョ</t>
    </rPh>
    <rPh sb="2" eb="4">
      <t>ジギョウ</t>
    </rPh>
    <rPh sb="5" eb="7">
      <t>カンリョウ</t>
    </rPh>
    <rPh sb="7" eb="9">
      <t>ヨテイ</t>
    </rPh>
    <rPh sb="9" eb="10">
      <t>ヒ</t>
    </rPh>
    <rPh sb="25" eb="26">
      <t>ツキ</t>
    </rPh>
    <rPh sb="28" eb="29">
      <t>ニチ</t>
    </rPh>
    <rPh sb="32" eb="33">
      <t>アイダ</t>
    </rPh>
    <rPh sb="34" eb="36">
      <t>ヒヅケ</t>
    </rPh>
    <phoneticPr fontId="31"/>
  </si>
  <si>
    <t>様式5：（作業用車両又は移動販売車両を購入しようとする申請者については）車両購入の
　　　　理由書がありますか？</t>
    <rPh sb="5" eb="8">
      <t>サギョウヨウ</t>
    </rPh>
    <rPh sb="8" eb="10">
      <t>シャリョウ</t>
    </rPh>
    <rPh sb="10" eb="11">
      <t>マタ</t>
    </rPh>
    <rPh sb="12" eb="14">
      <t>イドウ</t>
    </rPh>
    <rPh sb="14" eb="16">
      <t>ハンバイ</t>
    </rPh>
    <rPh sb="16" eb="18">
      <t>シャリョウ</t>
    </rPh>
    <rPh sb="19" eb="21">
      <t>コウニュウ</t>
    </rPh>
    <rPh sb="27" eb="30">
      <t>シンセイシャ</t>
    </rPh>
    <phoneticPr fontId="31"/>
  </si>
  <si>
    <t>記入日は、公募要領に記載のある申請受付開始日から受付締切日までの間の日付ですか？</t>
    <rPh sb="32" eb="33">
      <t>アイダ</t>
    </rPh>
    <phoneticPr fontId="31"/>
  </si>
  <si>
    <t>住所、名称、代表者の役職・氏名は経営計画（様式2-2）と一致していますか？</t>
    <rPh sb="0" eb="2">
      <t>ジュウショ</t>
    </rPh>
    <rPh sb="3" eb="5">
      <t>メイショウ</t>
    </rPh>
    <rPh sb="6" eb="9">
      <t>ダイヒョウシャ</t>
    </rPh>
    <rPh sb="10" eb="12">
      <t>ヤクショク</t>
    </rPh>
    <rPh sb="13" eb="15">
      <t>シメイ</t>
    </rPh>
    <rPh sb="14" eb="15">
      <t>メイ</t>
    </rPh>
    <rPh sb="16" eb="18">
      <t>ケイエイ</t>
    </rPh>
    <rPh sb="18" eb="20">
      <t>ケイカク</t>
    </rPh>
    <rPh sb="21" eb="23">
      <t>ヨウシキ</t>
    </rPh>
    <rPh sb="27" eb="29">
      <t>イッチ</t>
    </rPh>
    <phoneticPr fontId="31"/>
  </si>
  <si>
    <t>記入漏れはありませんか？新車か中古車か、いずれか一方に〇を付していますか？</t>
    <rPh sb="0" eb="2">
      <t>キニュウ</t>
    </rPh>
    <rPh sb="2" eb="3">
      <t>モ</t>
    </rPh>
    <rPh sb="12" eb="14">
      <t>シンシャ</t>
    </rPh>
    <rPh sb="15" eb="18">
      <t>チュウコシャ</t>
    </rPh>
    <rPh sb="24" eb="26">
      <t>イッポウ</t>
    </rPh>
    <rPh sb="29" eb="30">
      <t>フ</t>
    </rPh>
    <phoneticPr fontId="31"/>
  </si>
  <si>
    <t>見積もり又はカタログ等を添付していますか？</t>
    <rPh sb="0" eb="2">
      <t>ミツ</t>
    </rPh>
    <rPh sb="4" eb="5">
      <t>マタ</t>
    </rPh>
    <rPh sb="10" eb="11">
      <t>ナド</t>
    </rPh>
    <rPh sb="12" eb="14">
      <t>テンプ</t>
    </rPh>
    <phoneticPr fontId="31"/>
  </si>
  <si>
    <t>経営計画書（様式2-2）の「2 支出経費の明細等」に購入車両は計上されていますか？</t>
    <rPh sb="0" eb="2">
      <t>ケイエイ</t>
    </rPh>
    <rPh sb="2" eb="5">
      <t>ケイカクショ</t>
    </rPh>
    <rPh sb="6" eb="8">
      <t>ヨウシキ</t>
    </rPh>
    <rPh sb="16" eb="18">
      <t>シシュツ</t>
    </rPh>
    <rPh sb="18" eb="20">
      <t>ケイヒ</t>
    </rPh>
    <rPh sb="21" eb="23">
      <t>メイサイ</t>
    </rPh>
    <rPh sb="23" eb="24">
      <t>トウ</t>
    </rPh>
    <rPh sb="26" eb="28">
      <t>コウニュウ</t>
    </rPh>
    <rPh sb="28" eb="30">
      <t>シャリョウ</t>
    </rPh>
    <rPh sb="31" eb="33">
      <t>ケイジョウ</t>
    </rPh>
    <phoneticPr fontId="31"/>
  </si>
  <si>
    <t>（代表者が一括して経費支出し、補助金交付を受けようとする場合は）共同実施に関する規約の写しが添付されていますか？</t>
    <rPh sb="1" eb="3">
      <t>ダイヒョウ</t>
    </rPh>
    <rPh sb="5" eb="7">
      <t>イッカツ</t>
    </rPh>
    <rPh sb="9" eb="11">
      <t>ケイヒ</t>
    </rPh>
    <rPh sb="11" eb="13">
      <t>シシュツ</t>
    </rPh>
    <rPh sb="15" eb="18">
      <t>ホジョキン</t>
    </rPh>
    <rPh sb="18" eb="20">
      <t>コウフ</t>
    </rPh>
    <rPh sb="21" eb="22">
      <t>ウ</t>
    </rPh>
    <rPh sb="28" eb="30">
      <t>バアイ</t>
    </rPh>
    <rPh sb="32" eb="34">
      <t>キョウドウ</t>
    </rPh>
    <rPh sb="34" eb="36">
      <t>ジッシ</t>
    </rPh>
    <rPh sb="37" eb="38">
      <t>カン</t>
    </rPh>
    <rPh sb="40" eb="42">
      <t>キヤク</t>
    </rPh>
    <rPh sb="43" eb="44">
      <t>ウツ</t>
    </rPh>
    <rPh sb="46" eb="48">
      <t>テンプ</t>
    </rPh>
    <phoneticPr fontId="31"/>
  </si>
  <si>
    <t>規約には、最低限、①構成員・目的、②全構成員の役割分担、③費用負担の方法、④共同利用する財産の管理方法について記載がありますか？</t>
    <phoneticPr fontId="31"/>
  </si>
  <si>
    <t>公募要領4･5頁の「重要説明事項」について確認・同意しましたか？</t>
    <rPh sb="0" eb="2">
      <t>コウボ</t>
    </rPh>
    <rPh sb="2" eb="4">
      <t>ヨウリョウ</t>
    </rPh>
    <rPh sb="7" eb="8">
      <t>ページ</t>
    </rPh>
    <rPh sb="10" eb="12">
      <t>ジュウヨウ</t>
    </rPh>
    <rPh sb="12" eb="14">
      <t>セツメイ</t>
    </rPh>
    <rPh sb="14" eb="16">
      <t>ジコウ</t>
    </rPh>
    <rPh sb="21" eb="23">
      <t>カクニン</t>
    </rPh>
    <rPh sb="24" eb="26">
      <t>ドウイ</t>
    </rPh>
    <phoneticPr fontId="31"/>
  </si>
  <si>
    <t>本補助金事業は、補助金適正化法に基づき実施されていることを確認・同意しましたか？</t>
    <rPh sb="29" eb="31">
      <t>カクニン</t>
    </rPh>
    <rPh sb="32" eb="34">
      <t>ドウイ</t>
    </rPh>
    <phoneticPr fontId="31"/>
  </si>
  <si>
    <t>令和2年5月14日以降に発生した経費でないと、補助対象とならないことを確認・同意しましたか？</t>
    <rPh sb="35" eb="37">
      <t>カクニン</t>
    </rPh>
    <rPh sb="38" eb="40">
      <t>ドウイ</t>
    </rPh>
    <phoneticPr fontId="31"/>
  </si>
  <si>
    <t>補助事業の内容等を変更する際には事前に支援機関に相談が必要なことを確認・同意しましたか？</t>
    <rPh sb="19" eb="21">
      <t>シエン</t>
    </rPh>
    <rPh sb="21" eb="23">
      <t>キカン</t>
    </rPh>
    <rPh sb="24" eb="26">
      <t>ソウダン</t>
    </rPh>
    <rPh sb="33" eb="35">
      <t>カクニン</t>
    </rPh>
    <rPh sb="36" eb="38">
      <t>ドウイ</t>
    </rPh>
    <phoneticPr fontId="31"/>
  </si>
  <si>
    <t>補助金交付決定を受けても、定められた期日までに事業完了報告書等の提出がないと、補助金は受け取れないことを確認・同意しましたか？</t>
    <rPh sb="52" eb="54">
      <t>カクニン</t>
    </rPh>
    <rPh sb="55" eb="57">
      <t>ドウイ</t>
    </rPh>
    <phoneticPr fontId="31"/>
  </si>
  <si>
    <t>実際に受け取る補助金は「補助金交付決定通知書」に記載した交付金額より少なくなる場合があることを確認・同意しましたか？</t>
    <rPh sb="47" eb="49">
      <t>カクニン</t>
    </rPh>
    <rPh sb="50" eb="52">
      <t>ドウイ</t>
    </rPh>
    <phoneticPr fontId="31"/>
  </si>
  <si>
    <t>50万円（税込）以上の所定の取得財産等の目的外使用、譲渡、担保提供、廃棄等の処分には制限があることを確認・同意しましたか？</t>
    <rPh sb="2" eb="4">
      <t>マンエン</t>
    </rPh>
    <rPh sb="5" eb="7">
      <t>ゼイコ</t>
    </rPh>
    <rPh sb="8" eb="10">
      <t>イジョウ</t>
    </rPh>
    <rPh sb="50" eb="52">
      <t>カクニン</t>
    </rPh>
    <rPh sb="53" eb="55">
      <t>ドウイ</t>
    </rPh>
    <phoneticPr fontId="31"/>
  </si>
  <si>
    <t>補助事業関係書類は事業終了後５年間保存しなければならないことを確認・同意しましたか？</t>
    <rPh sb="31" eb="33">
      <t>カクニン</t>
    </rPh>
    <rPh sb="34" eb="36">
      <t>ドウイ</t>
    </rPh>
    <phoneticPr fontId="31"/>
  </si>
  <si>
    <t>本事業以外の国が助成する事業の採択等を受けている場合は補助対象とならないことを確認・同意しましたか？</t>
    <rPh sb="39" eb="41">
      <t>カクニン</t>
    </rPh>
    <rPh sb="42" eb="44">
      <t>ドウイ</t>
    </rPh>
    <phoneticPr fontId="31"/>
  </si>
  <si>
    <t>個人情報の使用目的について確認・同意しましたか？</t>
    <rPh sb="13" eb="15">
      <t>カクニン</t>
    </rPh>
    <rPh sb="16" eb="18">
      <t>ドウイ</t>
    </rPh>
    <phoneticPr fontId="31"/>
  </si>
  <si>
    <t>アンケート調査への協力について確認・同意しましたか？</t>
    <rPh sb="9" eb="11">
      <t>キョウリョク</t>
    </rPh>
    <rPh sb="15" eb="17">
      <t>カクニン</t>
    </rPh>
    <rPh sb="18" eb="20">
      <t>ドウイ</t>
    </rPh>
    <phoneticPr fontId="31"/>
  </si>
  <si>
    <t>公募要領等に記載のない事項については、補助金事務局からの指示に従うことについて確認・同意しましたか？</t>
    <rPh sb="11" eb="13">
      <t>ジコウ</t>
    </rPh>
    <rPh sb="31" eb="32">
      <t>シタガ</t>
    </rPh>
    <rPh sb="39" eb="41">
      <t>カクニン</t>
    </rPh>
    <rPh sb="42" eb="44">
      <t>ドウイ</t>
    </rPh>
    <phoneticPr fontId="31"/>
  </si>
  <si>
    <t>【２．経営計画書に記載する支出経費について】</t>
    <rPh sb="3" eb="5">
      <t>ケイエイ</t>
    </rPh>
    <rPh sb="5" eb="8">
      <t>ケイカクショ</t>
    </rPh>
    <rPh sb="9" eb="11">
      <t>キサイ</t>
    </rPh>
    <rPh sb="13" eb="15">
      <t>シシュツ</t>
    </rPh>
    <rPh sb="15" eb="17">
      <t>ケイヒ</t>
    </rPh>
    <phoneticPr fontId="31"/>
  </si>
  <si>
    <t>チェック項目</t>
    <phoneticPr fontId="31"/>
  </si>
  <si>
    <t>経営の継続に向けた取組等に係る経費は、以下のいずれの要件も満たすものになっていますか？
①使用目的が取組の実施に必要なものと明確に特定できる経費
②令和２年５月14日以降に発生し対象期間中に支払が完了した経費
③証拠資料等によって支払金額が確認できる経費</t>
    <rPh sb="0" eb="2">
      <t>ケイエイ</t>
    </rPh>
    <rPh sb="3" eb="5">
      <t>ケイゾク</t>
    </rPh>
    <rPh sb="6" eb="7">
      <t>ム</t>
    </rPh>
    <rPh sb="9" eb="10">
      <t>ト</t>
    </rPh>
    <rPh sb="10" eb="11">
      <t>ク</t>
    </rPh>
    <rPh sb="11" eb="12">
      <t>トウ</t>
    </rPh>
    <rPh sb="13" eb="14">
      <t>カカ</t>
    </rPh>
    <rPh sb="15" eb="17">
      <t>ケイヒ</t>
    </rPh>
    <rPh sb="19" eb="21">
      <t>イカ</t>
    </rPh>
    <rPh sb="26" eb="28">
      <t>ヨウケン</t>
    </rPh>
    <rPh sb="29" eb="30">
      <t>ミ</t>
    </rPh>
    <rPh sb="45" eb="47">
      <t>シヨウ</t>
    </rPh>
    <rPh sb="47" eb="49">
      <t>モクテキ</t>
    </rPh>
    <rPh sb="50" eb="51">
      <t>ト</t>
    </rPh>
    <rPh sb="51" eb="52">
      <t>ク</t>
    </rPh>
    <rPh sb="53" eb="55">
      <t>ジッシ</t>
    </rPh>
    <rPh sb="56" eb="58">
      <t>ヒツヨウ</t>
    </rPh>
    <rPh sb="62" eb="64">
      <t>メイカク</t>
    </rPh>
    <rPh sb="65" eb="67">
      <t>トクテイ</t>
    </rPh>
    <rPh sb="70" eb="72">
      <t>ケイヒ</t>
    </rPh>
    <rPh sb="74" eb="76">
      <t>レイワ</t>
    </rPh>
    <rPh sb="77" eb="78">
      <t>ネン</t>
    </rPh>
    <rPh sb="79" eb="80">
      <t>ツキ</t>
    </rPh>
    <rPh sb="82" eb="83">
      <t>ニチ</t>
    </rPh>
    <rPh sb="83" eb="85">
      <t>イコウ</t>
    </rPh>
    <rPh sb="86" eb="88">
      <t>ハッセイ</t>
    </rPh>
    <rPh sb="89" eb="91">
      <t>タイショウ</t>
    </rPh>
    <rPh sb="91" eb="93">
      <t>キカン</t>
    </rPh>
    <rPh sb="93" eb="94">
      <t>チュウ</t>
    </rPh>
    <rPh sb="95" eb="97">
      <t>シハラ</t>
    </rPh>
    <rPh sb="98" eb="100">
      <t>カンリョウ</t>
    </rPh>
    <rPh sb="102" eb="104">
      <t>ケイヒ</t>
    </rPh>
    <rPh sb="106" eb="108">
      <t>ショウコ</t>
    </rPh>
    <rPh sb="108" eb="110">
      <t>シリョウ</t>
    </rPh>
    <rPh sb="110" eb="111">
      <t>トウ</t>
    </rPh>
    <rPh sb="115" eb="117">
      <t>シハラ</t>
    </rPh>
    <rPh sb="117" eb="119">
      <t>キンガク</t>
    </rPh>
    <rPh sb="120" eb="122">
      <t>カクニン</t>
    </rPh>
    <rPh sb="125" eb="127">
      <t>ケイヒ</t>
    </rPh>
    <phoneticPr fontId="31"/>
  </si>
  <si>
    <t>代表者及び参画者間の取引による支出経費が計上されていませんか？</t>
    <rPh sb="0" eb="3">
      <t>ダイヒョウシャ</t>
    </rPh>
    <rPh sb="3" eb="4">
      <t>オヨ</t>
    </rPh>
    <rPh sb="5" eb="8">
      <t>サンカクシャ</t>
    </rPh>
    <rPh sb="15" eb="17">
      <t>シシュツ</t>
    </rPh>
    <rPh sb="17" eb="19">
      <t>ケイヒ</t>
    </rPh>
    <rPh sb="20" eb="22">
      <t>ケイジョウ</t>
    </rPh>
    <phoneticPr fontId="31"/>
  </si>
  <si>
    <t>「経営の維持に向けた取組」の各経費区分について伺います</t>
    <rPh sb="1" eb="3">
      <t>ケイエイ</t>
    </rPh>
    <rPh sb="4" eb="6">
      <t>イジ</t>
    </rPh>
    <rPh sb="7" eb="8">
      <t>ム</t>
    </rPh>
    <rPh sb="10" eb="12">
      <t>トリクミ</t>
    </rPh>
    <rPh sb="14" eb="17">
      <t>カクケイヒ</t>
    </rPh>
    <rPh sb="17" eb="19">
      <t>クブン</t>
    </rPh>
    <rPh sb="23" eb="24">
      <t>ウカガ</t>
    </rPh>
    <phoneticPr fontId="31"/>
  </si>
  <si>
    <t>「①機械装置等費」がある場合は、以下の項目を確認してください（ない場合は、２つ後の青枠にすすんでください。）。</t>
    <rPh sb="39" eb="40">
      <t>アト</t>
    </rPh>
    <phoneticPr fontId="31"/>
  </si>
  <si>
    <t>事業の遂行に必要な機械装置等の購入に要する経費となっていますか？</t>
    <phoneticPr fontId="31"/>
  </si>
  <si>
    <t>単なる取替え更新の機械装置等の購入費を計上していませんか？（単なる取替え更新は対象外）</t>
    <rPh sb="17" eb="18">
      <t>ヒ</t>
    </rPh>
    <rPh sb="19" eb="21">
      <t>ケイジョウ</t>
    </rPh>
    <phoneticPr fontId="31"/>
  </si>
  <si>
    <t>作業用車両又は移動販売車両を申請する場合、車体に係る経費のみとなっていますか？（オプション、付属品（カーナビ、リアカメラ等）、自賠責保険、自動車税等、車検等の検査・登録手数料、タイヤ交換代、オイル・ガソリン代・電気代、諸手続費用は補助対象外）</t>
    <rPh sb="0" eb="3">
      <t>サギョウヨウ</t>
    </rPh>
    <rPh sb="3" eb="5">
      <t>シャリョウ</t>
    </rPh>
    <rPh sb="14" eb="16">
      <t>シンセイ</t>
    </rPh>
    <rPh sb="18" eb="20">
      <t>バアイ</t>
    </rPh>
    <rPh sb="21" eb="23">
      <t>シャタイ</t>
    </rPh>
    <rPh sb="24" eb="25">
      <t>カカ</t>
    </rPh>
    <rPh sb="26" eb="28">
      <t>ケイヒ</t>
    </rPh>
    <rPh sb="46" eb="49">
      <t>フゾクヒン</t>
    </rPh>
    <phoneticPr fontId="31"/>
  </si>
  <si>
    <t>作業用車両又は移動販売車両を購入する場合、様式5の車両購入の理由書が添付されていますか？</t>
    <rPh sb="0" eb="3">
      <t>サギョウヨウ</t>
    </rPh>
    <rPh sb="3" eb="5">
      <t>シャリョウ</t>
    </rPh>
    <rPh sb="5" eb="6">
      <t>マタ</t>
    </rPh>
    <rPh sb="7" eb="9">
      <t>イドウ</t>
    </rPh>
    <rPh sb="9" eb="11">
      <t>ハンバイ</t>
    </rPh>
    <rPh sb="11" eb="13">
      <t>シャリョウ</t>
    </rPh>
    <rPh sb="14" eb="16">
      <t>コウニュウ</t>
    </rPh>
    <rPh sb="18" eb="20">
      <t>バアイ</t>
    </rPh>
    <rPh sb="21" eb="23">
      <t>ヨウシキ</t>
    </rPh>
    <rPh sb="25" eb="27">
      <t>シャリョウ</t>
    </rPh>
    <rPh sb="27" eb="29">
      <t>コウニュウ</t>
    </rPh>
    <rPh sb="30" eb="32">
      <t>リユウ</t>
    </rPh>
    <rPh sb="32" eb="33">
      <t>ショ</t>
    </rPh>
    <rPh sb="34" eb="36">
      <t>テンプ</t>
    </rPh>
    <phoneticPr fontId="31"/>
  </si>
  <si>
    <t>他の用途での使用（目的外使用）の恐れがある汎用機器（例：パソコン・タブレット端末及び周辺機器（ハードディスク・ネットワーク機器（ＬＡＮ・Ｗｉ－Ｆｉ）・サーバー等）、自転車等の購入費を計上していませんか？</t>
    <rPh sb="0" eb="1">
      <t>タ</t>
    </rPh>
    <rPh sb="2" eb="4">
      <t>ヨウト</t>
    </rPh>
    <rPh sb="6" eb="8">
      <t>シヨウ</t>
    </rPh>
    <rPh sb="9" eb="11">
      <t>モクテキ</t>
    </rPh>
    <rPh sb="11" eb="12">
      <t>ガイ</t>
    </rPh>
    <rPh sb="12" eb="14">
      <t>シヨウ</t>
    </rPh>
    <rPh sb="16" eb="17">
      <t>オソ</t>
    </rPh>
    <rPh sb="21" eb="23">
      <t>ハンヨウ</t>
    </rPh>
    <rPh sb="23" eb="25">
      <t>キキ</t>
    </rPh>
    <rPh sb="26" eb="27">
      <t>レイ</t>
    </rPh>
    <rPh sb="38" eb="40">
      <t>タンマツ</t>
    </rPh>
    <rPh sb="40" eb="41">
      <t>オヨ</t>
    </rPh>
    <rPh sb="42" eb="44">
      <t>シュウヘン</t>
    </rPh>
    <rPh sb="44" eb="46">
      <t>キキ</t>
    </rPh>
    <rPh sb="61" eb="63">
      <t>キキ</t>
    </rPh>
    <rPh sb="79" eb="80">
      <t>トウ</t>
    </rPh>
    <rPh sb="82" eb="85">
      <t>ジテンシャ</t>
    </rPh>
    <rPh sb="85" eb="86">
      <t>ナド</t>
    </rPh>
    <rPh sb="87" eb="90">
      <t>コウニュウヒ</t>
    </rPh>
    <rPh sb="91" eb="93">
      <t>ケイジョウ</t>
    </rPh>
    <phoneticPr fontId="31"/>
  </si>
  <si>
    <t>中古品の購入の場合、以下のいずれの要件も満たす必要がある旨確認していますか？
①法定耐用年数を経過しておらず、残存耐用年数が２年以上であること。
②見積書又は価格の妥当性を証明する書類（同等の性能・能力を有する中古品の価格が分かるインターネット上の情報等）があること。</t>
    <rPh sb="10" eb="12">
      <t>イカ</t>
    </rPh>
    <rPh sb="17" eb="19">
      <t>ヨウケン</t>
    </rPh>
    <rPh sb="20" eb="21">
      <t>ミ</t>
    </rPh>
    <rPh sb="23" eb="25">
      <t>ヒツヨウ</t>
    </rPh>
    <rPh sb="28" eb="29">
      <t>ムネ</t>
    </rPh>
    <rPh sb="29" eb="31">
      <t>カクニン</t>
    </rPh>
    <rPh sb="109" eb="111">
      <t>カカク</t>
    </rPh>
    <phoneticPr fontId="31"/>
  </si>
  <si>
    <t>　　</t>
    <phoneticPr fontId="31"/>
  </si>
  <si>
    <t>公募要領に記載されている【対象とならない経費例】（文房具等の事務用品等の消耗品代、一般事務用ソフトウェア、（目的・用途に関わらず）電話機、既に導入しているソフトウェアの更新料、単なる機械装置等の更新のための古い機械装置等の撤去・廃棄費用、船舶、動物）に該当しているものはありませんか？</t>
    <rPh sb="0" eb="2">
      <t>コウボ</t>
    </rPh>
    <rPh sb="65" eb="68">
      <t>デンワキ</t>
    </rPh>
    <phoneticPr fontId="31"/>
  </si>
  <si>
    <t>「①機械装置費等」に作業用車両がある場合は、以下の項目を確認してください（ない場合は、次の青枠にすすんでください。）。</t>
    <phoneticPr fontId="31"/>
  </si>
  <si>
    <t>作業用車両について、残存耐用年数期間において以下のいずれの要件も満たす必要がある旨確認していますか？
①適正な管理のため車体に本補助金の名称（令和2年度経営継続補助金）を明示すること。
②運行記録、業務日報など業務の用に供していることを証する書類を整備すること。
③保管場所が事業所(個人の場合は自宅等)となっていること。
④当該車両に係る任意保険の使用目的設定が「事業使用」となっている又は他用途に使用しないことを宣誓する書面を整備すること。</t>
    <rPh sb="0" eb="3">
      <t>サギョウヨウ</t>
    </rPh>
    <rPh sb="3" eb="5">
      <t>シャリョウ</t>
    </rPh>
    <rPh sb="10" eb="12">
      <t>ザンゾン</t>
    </rPh>
    <rPh sb="12" eb="14">
      <t>タイヨウ</t>
    </rPh>
    <rPh sb="14" eb="16">
      <t>ネンスウ</t>
    </rPh>
    <rPh sb="16" eb="18">
      <t>キカン</t>
    </rPh>
    <rPh sb="22" eb="24">
      <t>イカ</t>
    </rPh>
    <rPh sb="29" eb="31">
      <t>ヨウケン</t>
    </rPh>
    <rPh sb="32" eb="33">
      <t>ミ</t>
    </rPh>
    <rPh sb="35" eb="37">
      <t>ヒツヨウ</t>
    </rPh>
    <rPh sb="40" eb="41">
      <t>ムネ</t>
    </rPh>
    <rPh sb="41" eb="43">
      <t>カクニン</t>
    </rPh>
    <phoneticPr fontId="31"/>
  </si>
  <si>
    <t>「②広報費」がある場合は、以下の項目を確認してください（ない場合は、次の青枠にすすんでください。）。</t>
    <phoneticPr fontId="31"/>
  </si>
  <si>
    <t>販売用のホームページ・パンフレット・ポスター・チラシ等を作成するため、及び広報媒体等を活用するために支払われる経費となっていますか？</t>
    <rPh sb="0" eb="2">
      <t>ハンバイ</t>
    </rPh>
    <phoneticPr fontId="31"/>
  </si>
  <si>
    <t>経営計画に基づかない、単なるＰＲ費用や通常活動に活用される広報費となってませんか？</t>
    <phoneticPr fontId="31"/>
  </si>
  <si>
    <t>公募要領に記載されている【対象とならない経費例】（名刺、商品・サービスの宣伝広告を目的としない看板・会社案内パンフレットの作成・求人広告、文房具等の事務用品等の消耗品代、金券・商品券、チラシ等配布物のうち未配布・未使用分、補助事業期間外の広告の掲載や配布物の配布、売上高や販売数量等に応じて課金される経費、ウェブサイトのＳＥＯ対策等で効果や作業内容が不明確なもの）に該当しているものはありませんか？</t>
    <rPh sb="6" eb="8">
      <t>キサイ</t>
    </rPh>
    <rPh sb="14" eb="16">
      <t>タイショウ</t>
    </rPh>
    <rPh sb="21" eb="23">
      <t>ケイヒ</t>
    </rPh>
    <rPh sb="23" eb="24">
      <t>レイ</t>
    </rPh>
    <phoneticPr fontId="31"/>
  </si>
  <si>
    <t>「③展示会等出展費」がある場合は、以下の項目を確認してください（ない場合は、次の青枠にすすんでください。）。</t>
    <phoneticPr fontId="31"/>
  </si>
  <si>
    <t>農林水産物の販売促進に向けたＰＲ活動（展示会等の出店・イベント料）・ネット販売システム構築に係る経費となっていますか？</t>
    <rPh sb="0" eb="2">
      <t>ノウリン</t>
    </rPh>
    <phoneticPr fontId="31"/>
  </si>
  <si>
    <t>国等からの出店料等の一部助成を受けた経費を計上していませんか？</t>
    <phoneticPr fontId="31"/>
  </si>
  <si>
    <t>令和２年12月31日より後に開催されるＰＲ活動の経費を計上していませんか？</t>
    <rPh sb="12" eb="13">
      <t>アト</t>
    </rPh>
    <rPh sb="14" eb="16">
      <t>カイサイ</t>
    </rPh>
    <rPh sb="21" eb="23">
      <t>カツドウ</t>
    </rPh>
    <rPh sb="24" eb="26">
      <t>ケイヒ</t>
    </rPh>
    <rPh sb="27" eb="29">
      <t>ケイジョウ</t>
    </rPh>
    <phoneticPr fontId="31"/>
  </si>
  <si>
    <t>選考会、審査会（○○賞）等への参加・申込費用を計上していませんか？</t>
    <rPh sb="0" eb="3">
      <t>センコウカイ</t>
    </rPh>
    <rPh sb="4" eb="7">
      <t>シンサカイ</t>
    </rPh>
    <rPh sb="10" eb="11">
      <t>ショウ</t>
    </rPh>
    <rPh sb="12" eb="13">
      <t>トウ</t>
    </rPh>
    <rPh sb="15" eb="17">
      <t>サンカ</t>
    </rPh>
    <rPh sb="18" eb="20">
      <t>モウシコミ</t>
    </rPh>
    <rPh sb="20" eb="22">
      <t>ヒヨウ</t>
    </rPh>
    <rPh sb="23" eb="25">
      <t>ケイジョウ</t>
    </rPh>
    <phoneticPr fontId="31"/>
  </si>
  <si>
    <t>「④旅費」がある場合は、以下の項目を確認してください（ない場合は、次の青枠にすすんでください。）。</t>
    <phoneticPr fontId="31"/>
  </si>
  <si>
    <t>事業の遂行に必要な情報収集や各種調査を行うため、及び事業継続に向けた取組に必要となる旅費となっていますか？</t>
    <rPh sb="0" eb="2">
      <t>ジギョウ</t>
    </rPh>
    <phoneticPr fontId="31"/>
  </si>
  <si>
    <t>国が定める旅費の支給基準（公募要領 Ⅳ参考資料）より多く経費を計上していませんか？</t>
    <rPh sb="0" eb="1">
      <t>クニ</t>
    </rPh>
    <rPh sb="2" eb="3">
      <t>サダ</t>
    </rPh>
    <rPh sb="5" eb="7">
      <t>リョヒ</t>
    </rPh>
    <rPh sb="8" eb="10">
      <t>シキュウ</t>
    </rPh>
    <rPh sb="10" eb="12">
      <t>キジュン</t>
    </rPh>
    <rPh sb="19" eb="21">
      <t>サンコウ</t>
    </rPh>
    <rPh sb="21" eb="23">
      <t>シリョウ</t>
    </rPh>
    <rPh sb="26" eb="27">
      <t>オオ</t>
    </rPh>
    <rPh sb="28" eb="30">
      <t>ケイヒ</t>
    </rPh>
    <rPh sb="31" eb="33">
      <t>ケイジョウ</t>
    </rPh>
    <phoneticPr fontId="31"/>
  </si>
  <si>
    <t>グリーン車等の特別に付加された料金を計上していませんか？</t>
    <rPh sb="4" eb="5">
      <t>シャ</t>
    </rPh>
    <rPh sb="5" eb="6">
      <t>トウ</t>
    </rPh>
    <rPh sb="7" eb="9">
      <t>トクベツ</t>
    </rPh>
    <rPh sb="10" eb="12">
      <t>フカ</t>
    </rPh>
    <rPh sb="15" eb="17">
      <t>リョウキン</t>
    </rPh>
    <rPh sb="18" eb="20">
      <t>ケイジョウ</t>
    </rPh>
    <phoneticPr fontId="31"/>
  </si>
  <si>
    <t>公募要領に記載されている【対象とならない経費例】（日当、朝食付き・温泉入浴付き宿泊プランにおける朝食料金・入浴料相当分、視察のためだけの旅費等）に該当しているものはありませんか？</t>
    <rPh sb="58" eb="59">
      <t>トウ</t>
    </rPh>
    <phoneticPr fontId="31"/>
  </si>
  <si>
    <t>「⑤開発・取得費」がある場合は、以下の項目を確認してください（ない場合は、次の青枠にすすんでください。）。</t>
    <phoneticPr fontId="31"/>
  </si>
  <si>
    <t>新商品の試作品や包装パッケージの試作開発にともなう原材料、設計、デザイン、製造、改良、加工するために支払われる経費、ＧＡＰ等の認証取得に係る審査費用等の経費となっていますか？</t>
    <rPh sb="0" eb="1">
      <t>シン</t>
    </rPh>
    <phoneticPr fontId="31"/>
  </si>
  <si>
    <t>令和２年12月31日までに使い切る前提で原材料等の数量を計上していますか？</t>
    <rPh sb="0" eb="2">
      <t>レイワ</t>
    </rPh>
    <rPh sb="1" eb="2">
      <t>ワ</t>
    </rPh>
    <phoneticPr fontId="31"/>
  </si>
  <si>
    <t>汎用性があり、目的外使用になり得るものの購入費は計上していませんか？</t>
    <rPh sb="0" eb="3">
      <t>ハンヨウセイ</t>
    </rPh>
    <rPh sb="7" eb="10">
      <t>モクテキガイ</t>
    </rPh>
    <rPh sb="10" eb="12">
      <t>シヨウ</t>
    </rPh>
    <rPh sb="15" eb="16">
      <t>ウ</t>
    </rPh>
    <rPh sb="20" eb="23">
      <t>コウニュウヒ</t>
    </rPh>
    <rPh sb="24" eb="26">
      <t>ケイジョウ</t>
    </rPh>
    <phoneticPr fontId="31"/>
  </si>
  <si>
    <t>公募要領に記載されている【対象とならない経費例】（文房具等の事務用品等の消耗品代、（開発・試作ではなく）実際に販売する商品を生産するための原材料の購入費、デザインの改良等をしない既存の包装パッケージの印刷・購入費、（包装パッケージの開発が完了し）実際販売する商品・製品パッケージの印刷・購入費）に該当しているものはありませんか？</t>
    <rPh sb="0" eb="2">
      <t>コウボ</t>
    </rPh>
    <rPh sb="140" eb="142">
      <t>インサツ</t>
    </rPh>
    <rPh sb="143" eb="146">
      <t>コウニュウヒ</t>
    </rPh>
    <phoneticPr fontId="31"/>
  </si>
  <si>
    <t>「⑥雑役務費」がある場合は、以下の項目を確認してください（ない場合は、次の青枠にすすんでください。）。</t>
    <phoneticPr fontId="31"/>
  </si>
  <si>
    <t>事業遂行に必要な業務・事務を補助するために行った人材募集費用、臨時的に雇い入れた者の宿泊料・アルバイト代・労働者災害補償保険料、派遣労働者の派遣料、作業委託料、交通費として支払われる経費となっていますか？</t>
    <phoneticPr fontId="31"/>
  </si>
  <si>
    <t>令和２年12月31日までに発生する経費を計上していますか？</t>
    <rPh sb="13" eb="15">
      <t>ハッセイ</t>
    </rPh>
    <rPh sb="17" eb="19">
      <t>ケイヒ</t>
    </rPh>
    <phoneticPr fontId="31"/>
  </si>
  <si>
    <t>作業日報や労働契約書等が必要である旨確認していますか？</t>
    <rPh sb="0" eb="2">
      <t>サギョウ</t>
    </rPh>
    <rPh sb="2" eb="4">
      <t>ニッポウ</t>
    </rPh>
    <rPh sb="5" eb="7">
      <t>ロウドウ</t>
    </rPh>
    <rPh sb="7" eb="10">
      <t>ケイヤクショ</t>
    </rPh>
    <rPh sb="10" eb="11">
      <t>トウ</t>
    </rPh>
    <rPh sb="12" eb="14">
      <t>ヒツヨウ</t>
    </rPh>
    <rPh sb="17" eb="18">
      <t>ムネ</t>
    </rPh>
    <rPh sb="18" eb="20">
      <t>カクニン</t>
    </rPh>
    <phoneticPr fontId="31"/>
  </si>
  <si>
    <t>「⑦借料」がある場合は、以下の項目を確認してください（ない場合は、次の青枠にすすんでください。）。</t>
    <phoneticPr fontId="31"/>
  </si>
  <si>
    <t>事業遂行に直接必要な機器・設備等のリース料・レンタル料、PRイベントの会場を借りるための費用となっていますか？</t>
    <rPh sb="0" eb="2">
      <t>ジギョウ</t>
    </rPh>
    <phoneticPr fontId="31"/>
  </si>
  <si>
    <t>上記経費は、借用のための見積書、契約書等が確認できるもので、契約期間が補助事業期間を越える場合は、按分等の方式により算出された補助事業期間分のみになっていますか？</t>
    <rPh sb="0" eb="2">
      <t>ジョウキ</t>
    </rPh>
    <rPh sb="2" eb="4">
      <t>ケイヒ</t>
    </rPh>
    <phoneticPr fontId="31"/>
  </si>
  <si>
    <t>事務所等に係る家賃は計上していませんか？(新たな経営継続に係る取組に必要な場合を除く)</t>
    <rPh sb="10" eb="12">
      <t>ケイジョウ</t>
    </rPh>
    <rPh sb="26" eb="28">
      <t>ケイゾク</t>
    </rPh>
    <rPh sb="34" eb="36">
      <t>ヒツヨウ</t>
    </rPh>
    <phoneticPr fontId="31"/>
  </si>
  <si>
    <t>「⑧専門家謝金」がある場合は、以下の項目を確認してください（ない場合は、次の青枠にすすんでください。）。</t>
    <phoneticPr fontId="31"/>
  </si>
  <si>
    <t>事業遂行に必要な指導・助言を受けるために依頼した専門家等に謝礼として支払われる経費となっていますか？（JA等の支援機関の担当者への謝金は補助対象にすることはできません）</t>
    <rPh sb="0" eb="2">
      <t>ジギョウ</t>
    </rPh>
    <rPh sb="53" eb="54">
      <t>トウ</t>
    </rPh>
    <rPh sb="55" eb="57">
      <t>シエン</t>
    </rPh>
    <rPh sb="57" eb="59">
      <t>キカン</t>
    </rPh>
    <rPh sb="60" eb="63">
      <t>タントウシャ</t>
    </rPh>
    <rPh sb="65" eb="67">
      <t>シャキン</t>
    </rPh>
    <rPh sb="68" eb="70">
      <t>ホジョ</t>
    </rPh>
    <rPh sb="70" eb="72">
      <t>タイショウ</t>
    </rPh>
    <phoneticPr fontId="31"/>
  </si>
  <si>
    <t>（国が定める謝金の支出基準公募要領「Ⅳの２．謝金の支出基準について」等を踏まえ）謝金の単価は妥当ですか？</t>
    <rPh sb="34" eb="35">
      <t>トウ</t>
    </rPh>
    <rPh sb="36" eb="37">
      <t>フ</t>
    </rPh>
    <phoneticPr fontId="31"/>
  </si>
  <si>
    <t>本補助事業への応募書類作成代行費用を計上していませんか？（同費用は対象外）</t>
    <rPh sb="0" eb="1">
      <t>ホン</t>
    </rPh>
    <rPh sb="1" eb="3">
      <t>ホジョ</t>
    </rPh>
    <rPh sb="3" eb="5">
      <t>ジギョウ</t>
    </rPh>
    <rPh sb="7" eb="9">
      <t>オウボ</t>
    </rPh>
    <rPh sb="9" eb="11">
      <t>ショルイ</t>
    </rPh>
    <rPh sb="11" eb="13">
      <t>サクセイ</t>
    </rPh>
    <rPh sb="13" eb="15">
      <t>ダイコウ</t>
    </rPh>
    <rPh sb="15" eb="17">
      <t>ヒヨウ</t>
    </rPh>
    <rPh sb="18" eb="20">
      <t>ケイジョウ</t>
    </rPh>
    <rPh sb="29" eb="30">
      <t>ドウ</t>
    </rPh>
    <rPh sb="30" eb="32">
      <t>ヒヨウ</t>
    </rPh>
    <rPh sb="33" eb="36">
      <t>タイショウガイ</t>
    </rPh>
    <phoneticPr fontId="31"/>
  </si>
  <si>
    <t>「⑨専門家旅費」がある場合は、以下の項目を確認してください（ない場合は、次の青枠にすすんでください。）。</t>
    <phoneticPr fontId="31"/>
  </si>
  <si>
    <t>事業遂行に必要な指導・助言等を依頼した専門家等に支払われる旅費となっていますか？</t>
    <phoneticPr fontId="31"/>
  </si>
  <si>
    <t>国が定める旅費の支給基準（公募要領 Ⅳ参考資料）以上に、経費を計上していませんか？</t>
    <phoneticPr fontId="31"/>
  </si>
  <si>
    <t>公募要領に記載されている【対象とならない経費例】（日当、朝食付き・温泉入浴付き宿泊プランにおける朝食料金・入浴料相当分、視察のためだけの旅費日当等）に該当しているものはありませんか？</t>
    <rPh sb="0" eb="2">
      <t>コウボ</t>
    </rPh>
    <rPh sb="70" eb="72">
      <t>ニットウ</t>
    </rPh>
    <rPh sb="72" eb="73">
      <t>トウ</t>
    </rPh>
    <phoneticPr fontId="31"/>
  </si>
  <si>
    <t>「⑩設備処分費」がある場合は、以下の項目を確認してください（ない場合は、次の青枠にすすんでください。）。</t>
    <phoneticPr fontId="31"/>
  </si>
  <si>
    <t>事業の取組を行うために、当該事業者自身が所有する死蔵の設備機器等を廃棄・処分する、又は借りていた設備機器等を返却する際に修理・原状回復するために必要な経費となっていますか？</t>
    <rPh sb="0" eb="2">
      <t>ジギョウ</t>
    </rPh>
    <phoneticPr fontId="31"/>
  </si>
  <si>
    <t>設備処分費のみの計画になっていませんか？</t>
    <rPh sb="0" eb="2">
      <t>セツビ</t>
    </rPh>
    <rPh sb="2" eb="4">
      <t>ショブン</t>
    </rPh>
    <rPh sb="4" eb="5">
      <t>ヒ</t>
    </rPh>
    <rPh sb="8" eb="10">
      <t>ケイカク</t>
    </rPh>
    <phoneticPr fontId="31"/>
  </si>
  <si>
    <t>補助対象経費総額の1／2以内となっていますか？</t>
    <rPh sb="0" eb="2">
      <t>ホジョ</t>
    </rPh>
    <rPh sb="2" eb="4">
      <t>タイショウ</t>
    </rPh>
    <rPh sb="4" eb="6">
      <t>ケイヒ</t>
    </rPh>
    <rPh sb="6" eb="8">
      <t>ソウガク</t>
    </rPh>
    <rPh sb="12" eb="14">
      <t>イナイ</t>
    </rPh>
    <phoneticPr fontId="31"/>
  </si>
  <si>
    <t>公募要領に記載されている【対象とならない経費例】（商品在庫の廃棄・処分費用、消耗品の処分費用、自己所有物の修繕費、原状回復の必要がない賃貸借の設備機器等）に該当しているものはありませんか？</t>
    <rPh sb="0" eb="2">
      <t>コウボ</t>
    </rPh>
    <phoneticPr fontId="31"/>
  </si>
  <si>
    <t>「⑪委託費」がある場合は、以下の項目を確認してください（ない場合は、次の青枠にすすんでください。）。</t>
    <phoneticPr fontId="31"/>
  </si>
  <si>
    <t>上記①から⑩までに該当しない経費であって、事業遂行に必要な業務の一部を第三者に委託（委任）するために支払われる経費（自ら実行することが困難な業務に限る）となっていますか？</t>
    <rPh sb="0" eb="2">
      <t>ジョウキ</t>
    </rPh>
    <rPh sb="9" eb="11">
      <t>ガイトウ</t>
    </rPh>
    <rPh sb="14" eb="16">
      <t>ケイヒ</t>
    </rPh>
    <rPh sb="21" eb="23">
      <t>ジギョウ</t>
    </rPh>
    <rPh sb="23" eb="25">
      <t>スイコウ</t>
    </rPh>
    <rPh sb="26" eb="28">
      <t>ヒツヨウ</t>
    </rPh>
    <rPh sb="29" eb="31">
      <t>ギョウム</t>
    </rPh>
    <rPh sb="32" eb="34">
      <t>イチブ</t>
    </rPh>
    <rPh sb="35" eb="38">
      <t>ダイサンシャ</t>
    </rPh>
    <rPh sb="39" eb="41">
      <t>イタク</t>
    </rPh>
    <rPh sb="42" eb="44">
      <t>イニン</t>
    </rPh>
    <rPh sb="50" eb="52">
      <t>シハラ</t>
    </rPh>
    <rPh sb="55" eb="57">
      <t>ケイヒ</t>
    </rPh>
    <rPh sb="58" eb="59">
      <t>ミズカ</t>
    </rPh>
    <rPh sb="60" eb="62">
      <t>ジッコウ</t>
    </rPh>
    <rPh sb="67" eb="69">
      <t>コンナン</t>
    </rPh>
    <rPh sb="70" eb="72">
      <t>ギョウム</t>
    </rPh>
    <rPh sb="73" eb="74">
      <t>カギ</t>
    </rPh>
    <phoneticPr fontId="31"/>
  </si>
  <si>
    <t>「⑫外注費」がある場合は、以下の項目を確認してください（ない場合は、次の青枠にすすんでください。）。</t>
    <phoneticPr fontId="31"/>
  </si>
  <si>
    <t>上記①から⑪までに該当しない経費であって、事業遂行に必要な業務の一部を第三者に外注（請負）するために支払われる経費（新商品開発等、自ら実行することが困難な業務に限る）となっていますか？</t>
    <rPh sb="0" eb="2">
      <t>ジョウキ</t>
    </rPh>
    <phoneticPr fontId="31"/>
  </si>
  <si>
    <t>公募要領に記載されている【対象とならない経費例】（補助事業で取り組む経営の継続に直接結びつかない工事・作業、住宅兼店舗の改装工事における住宅部分、「不動産の取得」に該当する工事）に該当しているものはありませんか？</t>
    <rPh sb="37" eb="39">
      <t>ケイゾク</t>
    </rPh>
    <phoneticPr fontId="31"/>
  </si>
  <si>
    <t>「事業活動別本格化のための業種別ガイドライン等に則した取組」の各経費区分について伺います</t>
    <rPh sb="1" eb="3">
      <t>ジギョウ</t>
    </rPh>
    <rPh sb="3" eb="5">
      <t>カツドウ</t>
    </rPh>
    <rPh sb="5" eb="6">
      <t>ベツ</t>
    </rPh>
    <rPh sb="6" eb="9">
      <t>ホンカクカ</t>
    </rPh>
    <rPh sb="13" eb="15">
      <t>ギョウシュ</t>
    </rPh>
    <rPh sb="15" eb="16">
      <t>ベツ</t>
    </rPh>
    <rPh sb="22" eb="23">
      <t>トウ</t>
    </rPh>
    <rPh sb="24" eb="25">
      <t>ソク</t>
    </rPh>
    <rPh sb="27" eb="29">
      <t>トリクミ</t>
    </rPh>
    <rPh sb="31" eb="34">
      <t>カクケイヒ</t>
    </rPh>
    <rPh sb="34" eb="36">
      <t>クブン</t>
    </rPh>
    <rPh sb="40" eb="41">
      <t>ウカガ</t>
    </rPh>
    <phoneticPr fontId="31"/>
  </si>
  <si>
    <t>「①消毒費用」がある場合は、以下の項目を確認してください（ない場合は、次の青枠にすすんでください。）。</t>
    <phoneticPr fontId="31"/>
  </si>
  <si>
    <t>消毒設備（除菌剤の噴霧装置、オゾン発生装置、紫外線照射機等）の購入費、消毒作業の外注費、消毒液・アルコール液の購入費となっていますか？</t>
    <rPh sb="0" eb="2">
      <t>ショウドク</t>
    </rPh>
    <phoneticPr fontId="31"/>
  </si>
  <si>
    <t>上記経費は、通常の生産活動のための設備投資、単なる機械装置等の更新のための費用を計上していませんか？</t>
    <rPh sb="37" eb="39">
      <t>ヒヨウ</t>
    </rPh>
    <rPh sb="40" eb="42">
      <t>ケイジョウ</t>
    </rPh>
    <phoneticPr fontId="31"/>
  </si>
  <si>
    <t>消毒液・アルコール液は令和２年12月31日までに購入・使用する予定となっていますか？</t>
    <rPh sb="0" eb="2">
      <t>ショウドク</t>
    </rPh>
    <rPh sb="2" eb="3">
      <t>エキ</t>
    </rPh>
    <rPh sb="9" eb="10">
      <t>エキ</t>
    </rPh>
    <rPh sb="24" eb="26">
      <t>コウニュウ</t>
    </rPh>
    <rPh sb="27" eb="29">
      <t>シヨウ</t>
    </rPh>
    <rPh sb="31" eb="33">
      <t>ヨテイ</t>
    </rPh>
    <phoneticPr fontId="31"/>
  </si>
  <si>
    <t>「②マスク費用」がある場合は、以下の項目を確認してください（ない場合は、次の青枠にすすんでください。）。</t>
    <phoneticPr fontId="31"/>
  </si>
  <si>
    <t>マスク・ゴーグル・フェイスシールド・ヘアネットの購入費となっていますか？</t>
    <phoneticPr fontId="31"/>
  </si>
  <si>
    <t>令和２年12月31日までに購入・使用する予定となっていますか？</t>
    <phoneticPr fontId="31"/>
  </si>
  <si>
    <t>「③清掃費用」がある場合は、以下の項目を確認してください（ない場合は、次の青枠にすすんでください。）。</t>
    <phoneticPr fontId="31"/>
  </si>
  <si>
    <t>清掃作業の外注費、手袋・ゴミ袋・石けん・洗浄剤・漂白剤の購入費となっていますか？</t>
    <rPh sb="0" eb="2">
      <t>セイソウ</t>
    </rPh>
    <phoneticPr fontId="31"/>
  </si>
  <si>
    <t>手袋・ゴミ袋・石けん・洗浄剤・漂白剤は令和２年12月31日までに購入・使用する予定となっていますか？</t>
    <rPh sb="32" eb="34">
      <t>コウニュウ</t>
    </rPh>
    <rPh sb="35" eb="37">
      <t>シヨウ</t>
    </rPh>
    <rPh sb="39" eb="41">
      <t>ヨテイ</t>
    </rPh>
    <phoneticPr fontId="31"/>
  </si>
  <si>
    <t>「④飛沫対策費用」がある場合は、以下の項目を確認してください（ない場合は、次の青枠にすすんでください。）。</t>
    <phoneticPr fontId="31"/>
  </si>
  <si>
    <t>アクリル板・透明ビニールシート・防護スクリーン・フロアマーカーの購入費・施工費となっていますか？</t>
    <phoneticPr fontId="31"/>
  </si>
  <si>
    <t>アクリル板・透明ビニールシート・防護スクリーン・フロアマーカーは令和２年12月31日までに購入・使用する予定となっていますか？</t>
    <rPh sb="45" eb="47">
      <t>コウニュウ</t>
    </rPh>
    <rPh sb="48" eb="50">
      <t>シヨウ</t>
    </rPh>
    <rPh sb="52" eb="54">
      <t>ヨテイ</t>
    </rPh>
    <phoneticPr fontId="31"/>
  </si>
  <si>
    <t>「⑤換気費用」がある場合は、以下の項目を確認してください（ない場合は、次の青枠にすすんでください。）。</t>
    <phoneticPr fontId="31"/>
  </si>
  <si>
    <t>換気設備（換気扇、空気洗浄機等）の購入費となっていますか？</t>
    <phoneticPr fontId="31"/>
  </si>
  <si>
    <t>「⑥その他の衛生管理費用」がある場合は、以下の項目を確認してください（ない場合は、次の青枠にすすんでください。）。</t>
    <phoneticPr fontId="31"/>
  </si>
  <si>
    <t>クリーニング外注費、トイレ用ペーパータオル・使い捨てアメニティ用品の購入費、従業員指導等のための専門家活用費、体温計・サーモカメラ・キーレスシステム・インターホン・コイントレーの購入費となっていますか？</t>
    <phoneticPr fontId="31"/>
  </si>
  <si>
    <t>トイレ用ペーパータオル・使い捨てアメニティ用品は令和２年12月31日までに購入・使用する予定となっていますか？</t>
    <rPh sb="37" eb="39">
      <t>コウニュウ</t>
    </rPh>
    <rPh sb="40" eb="42">
      <t>シヨウ</t>
    </rPh>
    <rPh sb="44" eb="46">
      <t>ヨテイ</t>
    </rPh>
    <phoneticPr fontId="31"/>
  </si>
  <si>
    <t>「⑦PR費用」がある場合は、以下の項目を確認してください。</t>
    <phoneticPr fontId="31"/>
  </si>
  <si>
    <t>従業員又は顧客に感染防止を呼びかけるポスター・チラシの外注・印刷費となっていますか？</t>
    <rPh sb="0" eb="3">
      <t>ジュウギョウイン</t>
    </rPh>
    <rPh sb="3" eb="4">
      <t>マタ</t>
    </rPh>
    <rPh sb="5" eb="7">
      <t>コキャク</t>
    </rPh>
    <rPh sb="8" eb="10">
      <t>カンセン</t>
    </rPh>
    <rPh sb="10" eb="12">
      <t>ボウシ</t>
    </rPh>
    <rPh sb="13" eb="14">
      <t>ヨ</t>
    </rPh>
    <rPh sb="27" eb="29">
      <t>ガイチュウ</t>
    </rPh>
    <rPh sb="30" eb="32">
      <t>インサツ</t>
    </rPh>
    <rPh sb="32" eb="33">
      <t>ヒ</t>
    </rPh>
    <phoneticPr fontId="31"/>
  </si>
  <si>
    <t>チラシの購入費については、令和２年12月31日までに配布又は使用する前提で、計上していますか？</t>
    <rPh sb="6" eb="7">
      <t>ヒ</t>
    </rPh>
    <rPh sb="26" eb="28">
      <t>ハイフ</t>
    </rPh>
    <rPh sb="28" eb="29">
      <t>マタ</t>
    </rPh>
    <rPh sb="30" eb="32">
      <t>シヨウ</t>
    </rPh>
    <phoneticPr fontId="31"/>
  </si>
  <si>
    <r>
      <rPr>
        <b/>
        <sz val="14"/>
        <color rgb="FFFF0000"/>
        <rFont val="ＭＳ ゴシック"/>
        <family val="3"/>
        <charset val="128"/>
      </rPr>
      <t xml:space="preserve">【共同】実績報告書提出時チェックリスト
</t>
    </r>
    <r>
      <rPr>
        <sz val="11"/>
        <rFont val="ＭＳ ゴシック"/>
        <family val="3"/>
        <charset val="128"/>
      </rPr>
      <t>※該当するチェック欄を黒塗りしてください。
※チェック欄をクリックすると黒塗り選択できます。</t>
    </r>
    <r>
      <rPr>
        <b/>
        <sz val="14"/>
        <color rgb="FFFF0000"/>
        <rFont val="ＭＳ ゴシック"/>
        <family val="3"/>
        <charset val="128"/>
      </rPr>
      <t xml:space="preserve">
</t>
    </r>
    <r>
      <rPr>
        <sz val="14"/>
        <color theme="1"/>
        <rFont val="ＭＳ ゴシック"/>
        <family val="3"/>
        <charset val="128"/>
      </rPr>
      <t xml:space="preserve">
【１．必要書類について】　</t>
    </r>
    <rPh sb="1" eb="3">
      <t>キョウドウ</t>
    </rPh>
    <rPh sb="4" eb="6">
      <t>ジッセキ</t>
    </rPh>
    <rPh sb="6" eb="9">
      <t>ホウコクショ</t>
    </rPh>
    <rPh sb="9" eb="11">
      <t>テイシュツ</t>
    </rPh>
    <rPh sb="11" eb="12">
      <t>トキ</t>
    </rPh>
    <rPh sb="71" eb="73">
      <t>ヒツヨウ</t>
    </rPh>
    <rPh sb="73" eb="75">
      <t>ショルイ</t>
    </rPh>
    <phoneticPr fontId="31"/>
  </si>
  <si>
    <t>共通</t>
    <rPh sb="0" eb="2">
      <t>キョウツウ</t>
    </rPh>
    <phoneticPr fontId="31"/>
  </si>
  <si>
    <t>経営計画書に沿った取組(申請時の経営計画書に沿ったものではないが、その変更について事前に支援機関に相談し認められた取組を含む。）を実施しましたか？</t>
    <rPh sb="0" eb="2">
      <t>ケイエイ</t>
    </rPh>
    <rPh sb="2" eb="5">
      <t>ケイカクショ</t>
    </rPh>
    <rPh sb="6" eb="7">
      <t>ソ</t>
    </rPh>
    <rPh sb="9" eb="11">
      <t>トリクミ</t>
    </rPh>
    <rPh sb="12" eb="14">
      <t>シンセイ</t>
    </rPh>
    <rPh sb="14" eb="15">
      <t>トキ</t>
    </rPh>
    <rPh sb="16" eb="18">
      <t>ケイエイ</t>
    </rPh>
    <rPh sb="18" eb="20">
      <t>ケイカク</t>
    </rPh>
    <rPh sb="20" eb="21">
      <t>ショ</t>
    </rPh>
    <rPh sb="22" eb="23">
      <t>ソ</t>
    </rPh>
    <rPh sb="35" eb="37">
      <t>ヘンコウ</t>
    </rPh>
    <rPh sb="41" eb="43">
      <t>ジゼン</t>
    </rPh>
    <rPh sb="44" eb="46">
      <t>シエン</t>
    </rPh>
    <rPh sb="46" eb="48">
      <t>キカン</t>
    </rPh>
    <rPh sb="49" eb="51">
      <t>ソウダン</t>
    </rPh>
    <rPh sb="52" eb="53">
      <t>ミト</t>
    </rPh>
    <rPh sb="57" eb="58">
      <t>ト</t>
    </rPh>
    <rPh sb="58" eb="59">
      <t>ク</t>
    </rPh>
    <rPh sb="60" eb="61">
      <t>フク</t>
    </rPh>
    <rPh sb="65" eb="67">
      <t>ジッシ</t>
    </rPh>
    <phoneticPr fontId="28"/>
  </si>
  <si>
    <t>□</t>
    <phoneticPr fontId="31"/>
  </si>
  <si>
    <t>経費が令和2年5月14日以降に発生しており、事業実施期間中までにその支払いが完了していますか？</t>
    <rPh sb="0" eb="2">
      <t>ケイヒ</t>
    </rPh>
    <rPh sb="3" eb="5">
      <t>レイワ</t>
    </rPh>
    <rPh sb="6" eb="7">
      <t>ネン</t>
    </rPh>
    <rPh sb="8" eb="9">
      <t>ガツ</t>
    </rPh>
    <rPh sb="11" eb="12">
      <t>ニチ</t>
    </rPh>
    <rPh sb="12" eb="14">
      <t>イコウ</t>
    </rPh>
    <rPh sb="15" eb="17">
      <t>ハッセイ</t>
    </rPh>
    <rPh sb="34" eb="36">
      <t>シハラ</t>
    </rPh>
    <rPh sb="38" eb="40">
      <t>カンリョウ</t>
    </rPh>
    <phoneticPr fontId="28"/>
  </si>
  <si>
    <t>購入した機械等の領収書等が添付されていますか？</t>
    <rPh sb="0" eb="2">
      <t>コウニュウ</t>
    </rPh>
    <rPh sb="4" eb="6">
      <t>キカイ</t>
    </rPh>
    <rPh sb="6" eb="7">
      <t>トウ</t>
    </rPh>
    <rPh sb="8" eb="11">
      <t>リョウシュウショ</t>
    </rPh>
    <rPh sb="11" eb="12">
      <t>トウ</t>
    </rPh>
    <rPh sb="13" eb="15">
      <t>テンプ</t>
    </rPh>
    <phoneticPr fontId="28"/>
  </si>
  <si>
    <t>購入した機械等の領収書の額と実績報告書の額（税抜き価格）は合致していますか？</t>
    <rPh sb="0" eb="2">
      <t>コウニュウ</t>
    </rPh>
    <rPh sb="12" eb="13">
      <t>ガク</t>
    </rPh>
    <rPh sb="14" eb="16">
      <t>ジッセキ</t>
    </rPh>
    <rPh sb="16" eb="19">
      <t>ホウコクショ</t>
    </rPh>
    <rPh sb="20" eb="21">
      <t>ガク</t>
    </rPh>
    <rPh sb="22" eb="24">
      <t>ゼイヌ</t>
    </rPh>
    <rPh sb="25" eb="27">
      <t>カカク</t>
    </rPh>
    <rPh sb="29" eb="31">
      <t>ガッチ</t>
    </rPh>
    <phoneticPr fontId="28"/>
  </si>
  <si>
    <t>実績報告書の額が税抜き価格となっていますか？</t>
    <rPh sb="0" eb="2">
      <t>ジッセキ</t>
    </rPh>
    <rPh sb="2" eb="5">
      <t>ホウコクショ</t>
    </rPh>
    <rPh sb="6" eb="7">
      <t>ガク</t>
    </rPh>
    <rPh sb="8" eb="10">
      <t>ゼイヌ</t>
    </rPh>
    <rPh sb="11" eb="13">
      <t>カカク</t>
    </rPh>
    <phoneticPr fontId="28"/>
  </si>
  <si>
    <t>（50万円（税込）以上の財産を取得した交付対象者については）様式8の財産管理台帳を整備していますか？</t>
    <rPh sb="3" eb="5">
      <t>マンエン</t>
    </rPh>
    <rPh sb="6" eb="8">
      <t>ゼイコ</t>
    </rPh>
    <rPh sb="9" eb="11">
      <t>イジョウ</t>
    </rPh>
    <rPh sb="12" eb="14">
      <t>ザイサン</t>
    </rPh>
    <rPh sb="15" eb="17">
      <t>シュトク</t>
    </rPh>
    <rPh sb="19" eb="21">
      <t>コウフ</t>
    </rPh>
    <rPh sb="21" eb="24">
      <t>タイショウシャ</t>
    </rPh>
    <rPh sb="30" eb="32">
      <t>ヨウシキ</t>
    </rPh>
    <rPh sb="34" eb="36">
      <t>ザイサン</t>
    </rPh>
    <rPh sb="36" eb="38">
      <t>カンリ</t>
    </rPh>
    <rPh sb="38" eb="40">
      <t>ダイチョウ</t>
    </rPh>
    <rPh sb="41" eb="43">
      <t>セイビ</t>
    </rPh>
    <phoneticPr fontId="28"/>
  </si>
  <si>
    <t>様式7：令和2年度経営継続補助金に係る事業実績報告書はありますか？</t>
    <rPh sb="19" eb="21">
      <t>ジギョウ</t>
    </rPh>
    <rPh sb="21" eb="23">
      <t>ジッセキ</t>
    </rPh>
    <rPh sb="23" eb="26">
      <t>ホウコクショ</t>
    </rPh>
    <phoneticPr fontId="31"/>
  </si>
  <si>
    <t>記入日は、事業完了日（最後の支払いを行った領収書等の日付）から令和3年1月29日までの具体的な日付を記載していますか？</t>
    <rPh sb="0" eb="2">
      <t>キニュウ</t>
    </rPh>
    <rPh sb="2" eb="3">
      <t>ビ</t>
    </rPh>
    <rPh sb="5" eb="7">
      <t>ジギョウ</t>
    </rPh>
    <rPh sb="7" eb="10">
      <t>カンリョウビ</t>
    </rPh>
    <rPh sb="11" eb="13">
      <t>サイゴ</t>
    </rPh>
    <rPh sb="14" eb="16">
      <t>シハラ</t>
    </rPh>
    <rPh sb="18" eb="19">
      <t>オコナ</t>
    </rPh>
    <rPh sb="21" eb="24">
      <t>リョウシュウショ</t>
    </rPh>
    <rPh sb="24" eb="25">
      <t>トウ</t>
    </rPh>
    <rPh sb="26" eb="28">
      <t>ヒヅケ</t>
    </rPh>
    <rPh sb="31" eb="33">
      <t>レイワ</t>
    </rPh>
    <rPh sb="34" eb="35">
      <t>ネン</t>
    </rPh>
    <rPh sb="36" eb="37">
      <t>ツキ</t>
    </rPh>
    <rPh sb="39" eb="40">
      <t>ニチ</t>
    </rPh>
    <rPh sb="43" eb="46">
      <t>グタイテキ</t>
    </rPh>
    <rPh sb="47" eb="49">
      <t>ヒヅケ</t>
    </rPh>
    <rPh sb="50" eb="52">
      <t>キサイ</t>
    </rPh>
    <phoneticPr fontId="31"/>
  </si>
  <si>
    <t>様式2-2：経営継続補助金　事業実績報告書はありますか？</t>
    <rPh sb="14" eb="16">
      <t>ジギョウ</t>
    </rPh>
    <rPh sb="16" eb="18">
      <t>ジッセキ</t>
    </rPh>
    <rPh sb="18" eb="21">
      <t>ホウコクショ</t>
    </rPh>
    <phoneticPr fontId="31"/>
  </si>
  <si>
    <t>記入漏れはありませんか？</t>
    <rPh sb="0" eb="2">
      <t>キニュウ</t>
    </rPh>
    <rPh sb="2" eb="3">
      <t>モ</t>
    </rPh>
    <phoneticPr fontId="31"/>
  </si>
  <si>
    <t>【２支出経費の明細等】
A：経営の維持に向けた取組のうち、「接触機会を減らす生産・販売への転換」又は「感染時の業務継続体制の構築」の取組経費の小計は、補助対象経費合計の１／６以上になっていますか（エラーは表示されていませんか？）？</t>
    <rPh sb="2" eb="4">
      <t>シシュツ</t>
    </rPh>
    <rPh sb="4" eb="6">
      <t>ケイヒ</t>
    </rPh>
    <rPh sb="7" eb="9">
      <t>メイサイ</t>
    </rPh>
    <rPh sb="9" eb="10">
      <t>トウ</t>
    </rPh>
    <rPh sb="14" eb="16">
      <t>ケイエイ</t>
    </rPh>
    <rPh sb="17" eb="19">
      <t>イジ</t>
    </rPh>
    <rPh sb="20" eb="21">
      <t>ム</t>
    </rPh>
    <rPh sb="23" eb="25">
      <t>トリクミ</t>
    </rPh>
    <rPh sb="30" eb="32">
      <t>セッショク</t>
    </rPh>
    <rPh sb="32" eb="34">
      <t>キカイ</t>
    </rPh>
    <rPh sb="35" eb="36">
      <t>ヘ</t>
    </rPh>
    <rPh sb="38" eb="40">
      <t>セイサン</t>
    </rPh>
    <rPh sb="41" eb="43">
      <t>ハンバイ</t>
    </rPh>
    <rPh sb="45" eb="47">
      <t>テンカン</t>
    </rPh>
    <rPh sb="48" eb="49">
      <t>マタ</t>
    </rPh>
    <rPh sb="51" eb="53">
      <t>カンセン</t>
    </rPh>
    <rPh sb="53" eb="54">
      <t>ジ</t>
    </rPh>
    <rPh sb="55" eb="57">
      <t>ギョウム</t>
    </rPh>
    <rPh sb="57" eb="59">
      <t>ケイゾク</t>
    </rPh>
    <rPh sb="59" eb="61">
      <t>タイセイ</t>
    </rPh>
    <rPh sb="62" eb="64">
      <t>コウチク</t>
    </rPh>
    <rPh sb="66" eb="68">
      <t>トリクミ</t>
    </rPh>
    <rPh sb="68" eb="70">
      <t>ケイヒ</t>
    </rPh>
    <rPh sb="71" eb="73">
      <t>ショウケイ</t>
    </rPh>
    <rPh sb="75" eb="77">
      <t>ホジョ</t>
    </rPh>
    <rPh sb="77" eb="79">
      <t>タイショウ</t>
    </rPh>
    <rPh sb="79" eb="81">
      <t>ケイヒ</t>
    </rPh>
    <rPh sb="81" eb="83">
      <t>ゴウケイ</t>
    </rPh>
    <rPh sb="87" eb="89">
      <t>イジョウ</t>
    </rPh>
    <rPh sb="102" eb="104">
      <t>ヒョウジ</t>
    </rPh>
    <phoneticPr fontId="31"/>
  </si>
  <si>
    <t>【２支出経費の明細等】
A：経営の継続に向けた取組の補助金額は、対象経費合計の３／４以内に収まっていますか？</t>
    <rPh sb="17" eb="19">
      <t>ケイゾク</t>
    </rPh>
    <rPh sb="32" eb="34">
      <t>タイショウ</t>
    </rPh>
    <rPh sb="34" eb="36">
      <t>ケイヒ</t>
    </rPh>
    <rPh sb="36" eb="38">
      <t>ゴウケイ</t>
    </rPh>
    <rPh sb="42" eb="44">
      <t>イナイ</t>
    </rPh>
    <rPh sb="45" eb="46">
      <t>オサ</t>
    </rPh>
    <phoneticPr fontId="31"/>
  </si>
  <si>
    <t>領収書等の金額と記載の金額が合っていますか（税抜き・税込み）？</t>
    <rPh sb="0" eb="2">
      <t>リョウシュウ</t>
    </rPh>
    <rPh sb="2" eb="3">
      <t>ショ</t>
    </rPh>
    <rPh sb="3" eb="4">
      <t>トウ</t>
    </rPh>
    <rPh sb="5" eb="7">
      <t>キンガク</t>
    </rPh>
    <rPh sb="8" eb="10">
      <t>キサイ</t>
    </rPh>
    <rPh sb="11" eb="13">
      <t>キンガク</t>
    </rPh>
    <rPh sb="14" eb="15">
      <t>ア</t>
    </rPh>
    <rPh sb="22" eb="24">
      <t>ゼイヌ</t>
    </rPh>
    <rPh sb="26" eb="28">
      <t>ゼイコ</t>
    </rPh>
    <phoneticPr fontId="31"/>
  </si>
  <si>
    <t>経営計画書に記載の取組内容と、別紙の「経営継続補助金の取組内容」のチェック項目と、支出経費の明細等は整合していますか？また、「接触減等１／６」のチェック欄に１つ以上チェックが入っていますか？</t>
    <rPh sb="0" eb="2">
      <t>ケイエイ</t>
    </rPh>
    <rPh sb="2" eb="5">
      <t>ケイカクショ</t>
    </rPh>
    <rPh sb="6" eb="8">
      <t>キサイ</t>
    </rPh>
    <rPh sb="9" eb="11">
      <t>トリクミ</t>
    </rPh>
    <rPh sb="11" eb="13">
      <t>ナイヨウ</t>
    </rPh>
    <rPh sb="15" eb="17">
      <t>ベッシ</t>
    </rPh>
    <rPh sb="19" eb="21">
      <t>ケイエイ</t>
    </rPh>
    <rPh sb="21" eb="23">
      <t>ケイゾク</t>
    </rPh>
    <rPh sb="23" eb="26">
      <t>ホジョキン</t>
    </rPh>
    <rPh sb="27" eb="29">
      <t>トリクミ</t>
    </rPh>
    <rPh sb="29" eb="31">
      <t>ナイヨウ</t>
    </rPh>
    <rPh sb="37" eb="39">
      <t>コウモク</t>
    </rPh>
    <rPh sb="41" eb="43">
      <t>シシュツ</t>
    </rPh>
    <rPh sb="43" eb="45">
      <t>ケイヒ</t>
    </rPh>
    <rPh sb="46" eb="48">
      <t>メイサイ</t>
    </rPh>
    <rPh sb="48" eb="49">
      <t>トウ</t>
    </rPh>
    <rPh sb="50" eb="52">
      <t>セイゴウ</t>
    </rPh>
    <rPh sb="63" eb="65">
      <t>セッショク</t>
    </rPh>
    <rPh sb="65" eb="66">
      <t>ゲン</t>
    </rPh>
    <rPh sb="66" eb="67">
      <t>トウ</t>
    </rPh>
    <rPh sb="76" eb="77">
      <t>ラン</t>
    </rPh>
    <rPh sb="80" eb="82">
      <t>イジョウ</t>
    </rPh>
    <rPh sb="87" eb="88">
      <t>ハイ</t>
    </rPh>
    <phoneticPr fontId="31"/>
  </si>
  <si>
    <t>【２．事業実績報告書に記載する支出経費について】</t>
    <rPh sb="3" eb="5">
      <t>ジギョウ</t>
    </rPh>
    <rPh sb="5" eb="7">
      <t>ジッセキ</t>
    </rPh>
    <rPh sb="7" eb="10">
      <t>ホウコクショ</t>
    </rPh>
    <rPh sb="11" eb="13">
      <t>キサイ</t>
    </rPh>
    <rPh sb="15" eb="17">
      <t>シシュツ</t>
    </rPh>
    <rPh sb="17" eb="19">
      <t>ケイヒ</t>
    </rPh>
    <phoneticPr fontId="31"/>
  </si>
  <si>
    <t>実績額は、以下のいずれの要件も満たすものになっていますか？
①使用目的が取組の実施に必要なものと明確に特定できる経費
②令和２年５月14日以降に発生し対象期間中に支払が完了した経費
③証拠資料等によって支払金額が確認できる経費</t>
    <rPh sb="0" eb="3">
      <t>ジッセキガク</t>
    </rPh>
    <rPh sb="31" eb="33">
      <t>シヨウ</t>
    </rPh>
    <rPh sb="33" eb="35">
      <t>モクテキ</t>
    </rPh>
    <rPh sb="36" eb="37">
      <t>ト</t>
    </rPh>
    <rPh sb="37" eb="38">
      <t>ク</t>
    </rPh>
    <rPh sb="39" eb="41">
      <t>ジッシ</t>
    </rPh>
    <rPh sb="42" eb="44">
      <t>ヒツヨウ</t>
    </rPh>
    <rPh sb="48" eb="50">
      <t>メイカク</t>
    </rPh>
    <rPh sb="51" eb="53">
      <t>トクテイ</t>
    </rPh>
    <rPh sb="56" eb="58">
      <t>ケイヒ</t>
    </rPh>
    <rPh sb="92" eb="94">
      <t>ショウコ</t>
    </rPh>
    <rPh sb="94" eb="96">
      <t>シリョウ</t>
    </rPh>
    <rPh sb="96" eb="97">
      <t>トウ</t>
    </rPh>
    <rPh sb="101" eb="103">
      <t>シハラ</t>
    </rPh>
    <rPh sb="103" eb="105">
      <t>キンガク</t>
    </rPh>
    <rPh sb="106" eb="108">
      <t>カクニン</t>
    </rPh>
    <rPh sb="111" eb="113">
      <t>ケイヒ</t>
    </rPh>
    <phoneticPr fontId="31"/>
  </si>
  <si>
    <t>単なる取替え更新の機械装置等の購入費を支出していませんか？（単なる取替え更新は対象外）</t>
    <rPh sb="17" eb="18">
      <t>ヒ</t>
    </rPh>
    <phoneticPr fontId="31"/>
  </si>
  <si>
    <t>他の用途での使用（目的外使用）の恐れがある汎用機器（例：パソコン・タブレット端末及び周辺機器（ハードディスク・ネットワーク機器（ＬＡＮ・Ｗｉ－Ｆｉ）・サーバー等）、自転車等の購入費を支出していませんか？</t>
    <rPh sb="0" eb="1">
      <t>タ</t>
    </rPh>
    <rPh sb="2" eb="4">
      <t>ヨウト</t>
    </rPh>
    <rPh sb="6" eb="8">
      <t>シヨウ</t>
    </rPh>
    <rPh sb="9" eb="11">
      <t>モクテキ</t>
    </rPh>
    <rPh sb="11" eb="12">
      <t>ガイ</t>
    </rPh>
    <rPh sb="12" eb="14">
      <t>シヨウ</t>
    </rPh>
    <rPh sb="16" eb="17">
      <t>オソ</t>
    </rPh>
    <rPh sb="21" eb="23">
      <t>ハンヨウ</t>
    </rPh>
    <rPh sb="23" eb="25">
      <t>キキ</t>
    </rPh>
    <rPh sb="26" eb="27">
      <t>レイ</t>
    </rPh>
    <rPh sb="38" eb="40">
      <t>タンマツ</t>
    </rPh>
    <rPh sb="40" eb="41">
      <t>オヨ</t>
    </rPh>
    <rPh sb="42" eb="44">
      <t>シュウヘン</t>
    </rPh>
    <rPh sb="44" eb="46">
      <t>キキ</t>
    </rPh>
    <rPh sb="61" eb="63">
      <t>キキ</t>
    </rPh>
    <rPh sb="79" eb="80">
      <t>トウ</t>
    </rPh>
    <rPh sb="82" eb="85">
      <t>ジテンシャ</t>
    </rPh>
    <rPh sb="85" eb="86">
      <t>ナド</t>
    </rPh>
    <rPh sb="87" eb="90">
      <t>コウニュウヒ</t>
    </rPh>
    <phoneticPr fontId="31"/>
  </si>
  <si>
    <t>中古品の購入の場合、以下のいずれの要件も満たしていますか？
①法定耐用年数を経過しておらず、残存耐用年数が２年以上であること。
②見積書又は価格の妥当性を証明する書類（同等の性能・能力を有する中古品の価格が分かるインターネット上の情報等）があること。</t>
    <rPh sb="10" eb="12">
      <t>イカ</t>
    </rPh>
    <rPh sb="17" eb="19">
      <t>ヨウケン</t>
    </rPh>
    <rPh sb="20" eb="21">
      <t>ミ</t>
    </rPh>
    <rPh sb="100" eb="102">
      <t>カカク</t>
    </rPh>
    <phoneticPr fontId="31"/>
  </si>
  <si>
    <t>作業用車両について、以下のいずれの要件も満たし、また残存耐用年数期間において当該要件を満たす必要がある旨確認していますか？
①適正な管理のため車体に本補助金の名称（令和2年度経営継続補助金）を明示すること。
②運行記録、業務日報など業務の用に供していることを証する書類を整備すること。
③保管場所が事業所(個人の場合は自宅等)となっていること。
④当該車両に係る任意保険の使用目的設定が「事業使用」となっている又は他用途に使用しないことを宣誓する書面を整備すること。</t>
    <rPh sb="0" eb="3">
      <t>サギョウヨウ</t>
    </rPh>
    <rPh sb="3" eb="5">
      <t>シャリョウ</t>
    </rPh>
    <rPh sb="10" eb="12">
      <t>イカ</t>
    </rPh>
    <rPh sb="17" eb="19">
      <t>ヨウケン</t>
    </rPh>
    <rPh sb="20" eb="21">
      <t>ミ</t>
    </rPh>
    <rPh sb="26" eb="28">
      <t>ザンゾン</t>
    </rPh>
    <rPh sb="28" eb="30">
      <t>タイヨウ</t>
    </rPh>
    <rPh sb="30" eb="32">
      <t>ネンスウ</t>
    </rPh>
    <rPh sb="32" eb="34">
      <t>キカン</t>
    </rPh>
    <rPh sb="38" eb="40">
      <t>トウガイ</t>
    </rPh>
    <rPh sb="40" eb="42">
      <t>ヨウケン</t>
    </rPh>
    <rPh sb="43" eb="44">
      <t>ミ</t>
    </rPh>
    <rPh sb="46" eb="48">
      <t>ヒツヨウ</t>
    </rPh>
    <rPh sb="51" eb="52">
      <t>ムネ</t>
    </rPh>
    <rPh sb="52" eb="54">
      <t>カクニン</t>
    </rPh>
    <phoneticPr fontId="31"/>
  </si>
  <si>
    <t>国等からの出店料等の一部助成を受けた経費を支出していませんか？</t>
  </si>
  <si>
    <t>事業実施期間後に開催されるＰＲ活動の経費を支出していませんか？</t>
    <rPh sb="6" eb="7">
      <t>アト</t>
    </rPh>
    <rPh sb="8" eb="10">
      <t>カイサイ</t>
    </rPh>
    <rPh sb="15" eb="17">
      <t>カツドウ</t>
    </rPh>
    <rPh sb="18" eb="20">
      <t>ケイヒ</t>
    </rPh>
    <phoneticPr fontId="31"/>
  </si>
  <si>
    <t>選考会、審査会（○○賞）等への参加・申込費用を支出していませんか？</t>
    <rPh sb="0" eb="3">
      <t>センコウカイ</t>
    </rPh>
    <rPh sb="4" eb="7">
      <t>シンサカイ</t>
    </rPh>
    <rPh sb="10" eb="11">
      <t>ショウ</t>
    </rPh>
    <rPh sb="12" eb="13">
      <t>トウ</t>
    </rPh>
    <rPh sb="15" eb="17">
      <t>サンカ</t>
    </rPh>
    <rPh sb="18" eb="20">
      <t>モウシコミ</t>
    </rPh>
    <rPh sb="20" eb="22">
      <t>ヒヨウ</t>
    </rPh>
    <phoneticPr fontId="31"/>
  </si>
  <si>
    <t>国が定める旅費の支給基準（公募要領 Ⅳ参考資料）より多く経費を支出していませんか？</t>
    <rPh sb="0" eb="1">
      <t>クニ</t>
    </rPh>
    <rPh sb="2" eb="3">
      <t>サダ</t>
    </rPh>
    <rPh sb="5" eb="7">
      <t>リョヒ</t>
    </rPh>
    <rPh sb="8" eb="10">
      <t>シキュウ</t>
    </rPh>
    <rPh sb="10" eb="12">
      <t>キジュン</t>
    </rPh>
    <rPh sb="19" eb="21">
      <t>サンコウ</t>
    </rPh>
    <rPh sb="21" eb="23">
      <t>シリョウ</t>
    </rPh>
    <rPh sb="26" eb="27">
      <t>オオ</t>
    </rPh>
    <rPh sb="28" eb="30">
      <t>ケイヒ</t>
    </rPh>
    <phoneticPr fontId="31"/>
  </si>
  <si>
    <t>グリーン車等の特別に付加された料金を支出していませんか？</t>
    <rPh sb="4" eb="5">
      <t>シャ</t>
    </rPh>
    <rPh sb="5" eb="6">
      <t>トウ</t>
    </rPh>
    <rPh sb="7" eb="9">
      <t>トクベツ</t>
    </rPh>
    <rPh sb="10" eb="12">
      <t>フカ</t>
    </rPh>
    <rPh sb="15" eb="17">
      <t>リョウキン</t>
    </rPh>
    <phoneticPr fontId="31"/>
  </si>
  <si>
    <t>公募要領に記載されている【対象とならない経費例】（日当、朝食付き・温泉入浴付き宿泊プランにおける朝食料金・入浴料相当分、視察のためだけの旅費等）に該当しているものはありませんか？？</t>
    <rPh sb="58" eb="59">
      <t>トウ</t>
    </rPh>
    <phoneticPr fontId="31"/>
  </si>
  <si>
    <t>原材料等の数量は事業実施期間中に使った数量となっていますか？</t>
    <rPh sb="0" eb="3">
      <t>ゲンザイリョウ</t>
    </rPh>
    <rPh sb="3" eb="4">
      <t>トウ</t>
    </rPh>
    <rPh sb="5" eb="7">
      <t>スウリョウ</t>
    </rPh>
    <rPh sb="14" eb="15">
      <t>チュウ</t>
    </rPh>
    <rPh sb="19" eb="21">
      <t>スウリョウ</t>
    </rPh>
    <phoneticPr fontId="31"/>
  </si>
  <si>
    <t>汎用性があり、目的外使用になり得るものの購入費は支出していませんか？</t>
    <rPh sb="0" eb="3">
      <t>ハンヨウセイ</t>
    </rPh>
    <rPh sb="7" eb="10">
      <t>モクテキガイ</t>
    </rPh>
    <rPh sb="10" eb="12">
      <t>シヨウ</t>
    </rPh>
    <rPh sb="15" eb="16">
      <t>ウ</t>
    </rPh>
    <rPh sb="20" eb="23">
      <t>コウニュウヒ</t>
    </rPh>
    <phoneticPr fontId="31"/>
  </si>
  <si>
    <t>事業実施期間中に発生した経費のみを支出していますか？</t>
    <rPh sb="8" eb="10">
      <t>ハッセイ</t>
    </rPh>
    <rPh sb="12" eb="14">
      <t>ケイヒ</t>
    </rPh>
    <phoneticPr fontId="31"/>
  </si>
  <si>
    <t>作業日報や労働契約書等が確認できるようになっていますか？</t>
    <rPh sb="0" eb="2">
      <t>サギョウ</t>
    </rPh>
    <rPh sb="2" eb="4">
      <t>ニッポウ</t>
    </rPh>
    <rPh sb="5" eb="7">
      <t>ロウドウ</t>
    </rPh>
    <rPh sb="7" eb="10">
      <t>ケイヤクショ</t>
    </rPh>
    <rPh sb="10" eb="11">
      <t>トウ</t>
    </rPh>
    <rPh sb="12" eb="14">
      <t>カクニン</t>
    </rPh>
    <phoneticPr fontId="31"/>
  </si>
  <si>
    <t>事務所等に係る家賃は支出していませんか？(新たな経営継続に係る取組に必要な場合を除く)</t>
    <rPh sb="26" eb="28">
      <t>ケイゾク</t>
    </rPh>
    <rPh sb="34" eb="36">
      <t>ヒツヨウ</t>
    </rPh>
    <phoneticPr fontId="31"/>
  </si>
  <si>
    <t>謝金の単価は妥当ですか？（国が定める謝金の支出基準公募要領「Ⅳの２．謝金の支出基準について」など）</t>
    <rPh sb="0" eb="2">
      <t>シャキン</t>
    </rPh>
    <rPh sb="3" eb="5">
      <t>タンカ</t>
    </rPh>
    <rPh sb="6" eb="8">
      <t>ダトウ</t>
    </rPh>
    <phoneticPr fontId="31"/>
  </si>
  <si>
    <t>本補助事業への応募書類作成代行費用を支出していませんか？（同費用は対象外）</t>
    <rPh sb="0" eb="1">
      <t>ホン</t>
    </rPh>
    <rPh sb="1" eb="3">
      <t>ホジョ</t>
    </rPh>
    <rPh sb="3" eb="5">
      <t>ジギョウ</t>
    </rPh>
    <rPh sb="7" eb="9">
      <t>オウボ</t>
    </rPh>
    <rPh sb="9" eb="11">
      <t>ショルイ</t>
    </rPh>
    <rPh sb="11" eb="13">
      <t>サクセイ</t>
    </rPh>
    <rPh sb="13" eb="15">
      <t>ダイコウ</t>
    </rPh>
    <rPh sb="15" eb="17">
      <t>ヒヨウ</t>
    </rPh>
    <rPh sb="29" eb="30">
      <t>ドウ</t>
    </rPh>
    <rPh sb="30" eb="32">
      <t>ヒヨウ</t>
    </rPh>
    <rPh sb="33" eb="36">
      <t>タイショウガイ</t>
    </rPh>
    <phoneticPr fontId="31"/>
  </si>
  <si>
    <t>国が定める旅費の支給基準（公募要領 Ⅳ参考資料）以上に、経費を支出していませんか？</t>
  </si>
  <si>
    <t>設備処分費のみを支出していませんか？</t>
    <rPh sb="0" eb="2">
      <t>セツビ</t>
    </rPh>
    <rPh sb="2" eb="4">
      <t>ショブン</t>
    </rPh>
    <rPh sb="4" eb="5">
      <t>ヒ</t>
    </rPh>
    <rPh sb="8" eb="10">
      <t>シシュツ</t>
    </rPh>
    <phoneticPr fontId="31"/>
  </si>
  <si>
    <t>上記①から⑩までに該当しない経費であって、事業遂行に必要な業務の一部を第三者に委託（委任）するために支払われる経費（自ら実行することが困難な業務に限る）となっていますか？</t>
    <rPh sb="0" eb="2">
      <t>ジョウキ</t>
    </rPh>
    <phoneticPr fontId="31"/>
  </si>
  <si>
    <t>上記経費は、通常の生産活動のための設備投資、単なる機械装置等の更新のための費用を支出していませんか？</t>
    <rPh sb="37" eb="39">
      <t>ヒヨウ</t>
    </rPh>
    <phoneticPr fontId="31"/>
  </si>
  <si>
    <t>消毒液・アルコール液は事業実施期間中に購入・使用しましたか？</t>
    <rPh sb="0" eb="2">
      <t>ショウドク</t>
    </rPh>
    <rPh sb="2" eb="3">
      <t>エキ</t>
    </rPh>
    <rPh sb="9" eb="10">
      <t>エキ</t>
    </rPh>
    <rPh sb="19" eb="21">
      <t>コウニュウ</t>
    </rPh>
    <rPh sb="22" eb="24">
      <t>シヨウ</t>
    </rPh>
    <phoneticPr fontId="31"/>
  </si>
  <si>
    <t>事業実施期間中に購入・使用しましたか？</t>
    <phoneticPr fontId="31"/>
  </si>
  <si>
    <t>手袋・ゴミ袋・石けん・洗浄剤・漂白剤は事業実施期間中に購入・使用しましたか？</t>
    <rPh sb="27" eb="29">
      <t>コウニュウ</t>
    </rPh>
    <rPh sb="30" eb="32">
      <t>シヨウ</t>
    </rPh>
    <phoneticPr fontId="31"/>
  </si>
  <si>
    <t>アクリル板・透明ビニールシート・防護スクリーン・フロアマーカーは事業実施期間中に購入・使用しましたか？</t>
    <rPh sb="40" eb="42">
      <t>コウニュウ</t>
    </rPh>
    <rPh sb="43" eb="45">
      <t>シヨウ</t>
    </rPh>
    <phoneticPr fontId="31"/>
  </si>
  <si>
    <t>上記経費は、通常の生産活動のための設備投資、単なる機械装置等の更新のための費用を支出していませんか？</t>
    <rPh sb="0" eb="2">
      <t>ジョウキ</t>
    </rPh>
    <rPh sb="2" eb="4">
      <t>ケイヒ</t>
    </rPh>
    <rPh sb="6" eb="8">
      <t>ツウジョウ</t>
    </rPh>
    <rPh sb="37" eb="39">
      <t>ヒヨウ</t>
    </rPh>
    <phoneticPr fontId="31"/>
  </si>
  <si>
    <t>トイレ用ペーパータオル・使い捨てアメニティ用品は事業実施期間中に購入・使用しましたか？</t>
    <rPh sb="32" eb="34">
      <t>コウニュウ</t>
    </rPh>
    <rPh sb="35" eb="37">
      <t>シヨウ</t>
    </rPh>
    <phoneticPr fontId="31"/>
  </si>
  <si>
    <t>チラシについては、事業実施期間中に配布又は使用していますか？</t>
    <rPh sb="17" eb="19">
      <t>ハイフ</t>
    </rPh>
    <rPh sb="19" eb="20">
      <t>マタ</t>
    </rPh>
    <rPh sb="21" eb="23">
      <t>シヨウ</t>
    </rPh>
    <phoneticPr fontId="31"/>
  </si>
  <si>
    <t>（様式３）</t>
  </si>
  <si>
    <r>
      <rPr>
        <u/>
        <sz val="11"/>
        <color rgb="FF000000"/>
        <rFont val="ＭＳ ゴシック"/>
        <family val="3"/>
        <charset val="128"/>
      </rPr>
      <t>支援機関が記載</t>
    </r>
    <r>
      <rPr>
        <sz val="11"/>
        <color theme="1"/>
        <rFont val="ＭＳ ゴシック"/>
        <family val="3"/>
        <charset val="128"/>
      </rPr>
      <t>　　</t>
    </r>
    <phoneticPr fontId="3"/>
  </si>
  <si>
    <t>記載日：令和　　年　　月　　日</t>
  </si>
  <si>
    <t>一般社団法人　全国農業会議所会長　殿</t>
    <rPh sb="14" eb="16">
      <t>カイチョウ</t>
    </rPh>
    <rPh sb="17" eb="18">
      <t>トノ</t>
    </rPh>
    <phoneticPr fontId="3"/>
  </si>
  <si>
    <t>　　　    代表者名：　　　　　　　　　　印</t>
    <phoneticPr fontId="3"/>
  </si>
  <si>
    <t>令和２年度経営継続補助金に係る支援機関確認書</t>
  </si>
  <si>
    <t>　令和２年度経営継続補助金における補助金への応募を下記の者が行うにあたり、申請支援及び内容確認を行いました。
　また、当該応募者が採択を受けた場合、補助事業の取組に際し実行支援を行います。</t>
    <phoneticPr fontId="3"/>
  </si>
  <si>
    <t>記</t>
  </si>
  <si>
    <t>支援対象事業者等（以下の欄に事業者名を記載）</t>
  </si>
  <si>
    <t>＜連絡先＞</t>
  </si>
  <si>
    <t>氏　名</t>
  </si>
  <si>
    <t>住　所</t>
  </si>
  <si>
    <t>電話番号</t>
  </si>
  <si>
    <t>FAX番号</t>
  </si>
  <si>
    <t>E-mail</t>
  </si>
  <si>
    <t>ホームページ</t>
  </si>
  <si>
    <t>支援機関コード欄は、公表されている支援機関の「支援機関コード」を記載。</t>
    <rPh sb="0" eb="2">
      <t>シエン</t>
    </rPh>
    <rPh sb="2" eb="4">
      <t>キカン</t>
    </rPh>
    <rPh sb="7" eb="8">
      <t>ラン</t>
    </rPh>
    <rPh sb="10" eb="12">
      <t>コウヒョウ</t>
    </rPh>
    <rPh sb="17" eb="19">
      <t>シエン</t>
    </rPh>
    <rPh sb="19" eb="21">
      <t>キカン</t>
    </rPh>
    <rPh sb="23" eb="25">
      <t>シエン</t>
    </rPh>
    <rPh sb="25" eb="27">
      <t>キカン</t>
    </rPh>
    <rPh sb="32" eb="34">
      <t>キサイ</t>
    </rPh>
    <phoneticPr fontId="3"/>
  </si>
  <si>
    <t>【経営継続補助金に係る申請書】</t>
    <rPh sb="1" eb="3">
      <t>ケイエイ</t>
    </rPh>
    <rPh sb="3" eb="5">
      <t>ケイゾク</t>
    </rPh>
    <rPh sb="5" eb="8">
      <t>ホジョキン</t>
    </rPh>
    <rPh sb="9" eb="10">
      <t>カカ</t>
    </rPh>
    <rPh sb="11" eb="13">
      <t>シンセイ</t>
    </rPh>
    <rPh sb="13" eb="14">
      <t>ショ</t>
    </rPh>
    <phoneticPr fontId="3"/>
  </si>
  <si>
    <t>【支援機関確認書】</t>
    <rPh sb="1" eb="3">
      <t>シエン</t>
    </rPh>
    <rPh sb="3" eb="5">
      <t>キカン</t>
    </rPh>
    <rPh sb="5" eb="7">
      <t>カクニン</t>
    </rPh>
    <rPh sb="7" eb="8">
      <t>ショ</t>
    </rPh>
    <phoneticPr fontId="3"/>
  </si>
  <si>
    <t>（様式３）</t>
    <rPh sb="1" eb="3">
      <t>ヨウシキ</t>
    </rPh>
    <phoneticPr fontId="3"/>
  </si>
  <si>
    <t>【経営継続補助金交付申請書】</t>
    <phoneticPr fontId="3"/>
  </si>
  <si>
    <t>【車両購入の理由書】</t>
    <phoneticPr fontId="3"/>
  </si>
  <si>
    <t>（様式５）</t>
    <rPh sb="1" eb="3">
      <t>ヨウシキ</t>
    </rPh>
    <phoneticPr fontId="3"/>
  </si>
  <si>
    <t>押印した原本のPDF
（この場所に貼付てください）</t>
    <rPh sb="0" eb="2">
      <t>オウイン</t>
    </rPh>
    <rPh sb="4" eb="6">
      <t>ゲンポン</t>
    </rPh>
    <rPh sb="14" eb="16">
      <t>バショ</t>
    </rPh>
    <rPh sb="17" eb="18">
      <t>ハ</t>
    </rPh>
    <rPh sb="18" eb="19">
      <t>ツ</t>
    </rPh>
    <phoneticPr fontId="3"/>
  </si>
  <si>
    <t>【PDFデータの貼り付け方法】</t>
    <rPh sb="8" eb="9">
      <t>ハ</t>
    </rPh>
    <rPh sb="10" eb="11">
      <t>ツ</t>
    </rPh>
    <rPh sb="12" eb="14">
      <t>ホウホウ</t>
    </rPh>
    <phoneticPr fontId="3"/>
  </si>
  <si>
    <t>1 「挿入」＞「テキスト」＞「オブジェクト」を選択します。</t>
  </si>
  <si>
    <t>２ 挿入したいPDFファイルを選択すれば、ExcelシートにPDFファイルを挿入できます。</t>
    <phoneticPr fontId="3"/>
  </si>
  <si>
    <t>【その他添付等が必要な書類】
◇法人の場合：直近の貸借対照表及び損益計算書
◇個人の場合：直近の確定申告書又は所得税青色申告決算書（１～４面）
※決算期を一度も迎えていない場合は開業届、収支内訳書がない場合は、貸借対照表及び損益計算書（直近１期分）を作成し、または固定資産台帳等の財産状況が分かる書類及び収支の分かる書類等を提出
◇連携する全ての者の連名で制定した共同実施に関する規約
※代表事業者が一括して経費支出し、補助金交付を受ける場合のみ必要　　</t>
    <rPh sb="3" eb="4">
      <t>タ</t>
    </rPh>
    <rPh sb="4" eb="6">
      <t>テンプ</t>
    </rPh>
    <rPh sb="6" eb="7">
      <t>ナド</t>
    </rPh>
    <rPh sb="8" eb="10">
      <t>ヒツヨウ</t>
    </rPh>
    <rPh sb="11" eb="13">
      <t>ショルイ</t>
    </rPh>
    <phoneticPr fontId="3"/>
  </si>
  <si>
    <t>【経営継続補助金廃止届】</t>
    <rPh sb="1" eb="3">
      <t>ケイエイ</t>
    </rPh>
    <rPh sb="3" eb="5">
      <t>ケイゾク</t>
    </rPh>
    <rPh sb="5" eb="8">
      <t>ホジョキン</t>
    </rPh>
    <rPh sb="8" eb="10">
      <t>ハイシ</t>
    </rPh>
    <rPh sb="10" eb="11">
      <t>トドケ</t>
    </rPh>
    <phoneticPr fontId="3"/>
  </si>
  <si>
    <t>【事業実績報告書】</t>
    <rPh sb="1" eb="3">
      <t>ジギョウ</t>
    </rPh>
    <rPh sb="3" eb="5">
      <t>ジッセキ</t>
    </rPh>
    <rPh sb="5" eb="8">
      <t>ホウコクショ</t>
    </rPh>
    <phoneticPr fontId="3"/>
  </si>
  <si>
    <t xml:space="preserve">                  支援機関名：</t>
    <phoneticPr fontId="3"/>
  </si>
  <si>
    <t>申請者チェック欄</t>
    <rPh sb="0" eb="2">
      <t>シンセイ</t>
    </rPh>
    <rPh sb="2" eb="3">
      <t>シャ</t>
    </rPh>
    <rPh sb="7" eb="8">
      <t>ラン</t>
    </rPh>
    <phoneticPr fontId="31"/>
  </si>
  <si>
    <t>JAチェック欄</t>
    <rPh sb="6" eb="7">
      <t>ラン</t>
    </rPh>
    <phoneticPr fontId="31"/>
  </si>
  <si>
    <t>【添付資料（当該車両の見積書あるいはカタログ等）】</t>
    <rPh sb="1" eb="3">
      <t>テンプ</t>
    </rPh>
    <rPh sb="3" eb="5">
      <t>シリョウ</t>
    </rPh>
    <phoneticPr fontId="3"/>
  </si>
  <si>
    <t>原本のPDF
（この場所に貼付てください）</t>
    <rPh sb="0" eb="2">
      <t>ゲンポン</t>
    </rPh>
    <rPh sb="1" eb="2">
      <t>オシハラ</t>
    </rPh>
    <rPh sb="10" eb="12">
      <t>バショ</t>
    </rPh>
    <rPh sb="13" eb="14">
      <t>ハ</t>
    </rPh>
    <rPh sb="14" eb="15">
      <t>ツ</t>
    </rPh>
    <phoneticPr fontId="3"/>
  </si>
  <si>
    <t>部署等</t>
    <rPh sb="0" eb="2">
      <t>ブショ</t>
    </rPh>
    <rPh sb="2" eb="3">
      <t>ナド</t>
    </rPh>
    <phoneticPr fontId="3"/>
  </si>
  <si>
    <t>年　　月　　日</t>
    <rPh sb="0" eb="1">
      <t>ネン</t>
    </rPh>
    <rPh sb="3" eb="4">
      <t>ガツ</t>
    </rPh>
    <rPh sb="6" eb="7">
      <t>ヒ</t>
    </rPh>
    <phoneticPr fontId="3"/>
  </si>
  <si>
    <t>記名・押印されていますか？</t>
    <rPh sb="3" eb="5">
      <t>オウイン</t>
    </rPh>
    <phoneticPr fontId="31"/>
  </si>
  <si>
    <t>（申請者が個人の場合）
以下のいずれかの経営状況の分かる書類が添付されていますか？
　①直近の確定申告書（第一表、第二表）※税務署受付印のあるもの
　②所得税青色申告決算書（１～４面）※４面を作成していない場合は１～３面
　③収支内訳書（１・２面）
　④貸借対照表及び損益計算書（直近１年分）
　⑤固定資産台帳等の財産状況が分かる書類及び収支状況が分かる書類
　⑥開業届（新規就農者等新たに経営を始めた者）</t>
    <rPh sb="1" eb="4">
      <t>シンセイシャ</t>
    </rPh>
    <rPh sb="5" eb="7">
      <t>コジン</t>
    </rPh>
    <rPh sb="8" eb="10">
      <t>バアイ</t>
    </rPh>
    <rPh sb="12" eb="14">
      <t>イカ</t>
    </rPh>
    <rPh sb="20" eb="24">
      <t>ケイエイジョウキョウ</t>
    </rPh>
    <rPh sb="25" eb="26">
      <t>ワ</t>
    </rPh>
    <rPh sb="28" eb="30">
      <t>ショルイ</t>
    </rPh>
    <rPh sb="31" eb="33">
      <t>テンプ</t>
    </rPh>
    <rPh sb="44" eb="46">
      <t>チョッキン</t>
    </rPh>
    <rPh sb="47" eb="49">
      <t>カクテイ</t>
    </rPh>
    <rPh sb="49" eb="52">
      <t>シンコクショ</t>
    </rPh>
    <rPh sb="53" eb="54">
      <t>ダイ</t>
    </rPh>
    <rPh sb="54" eb="55">
      <t>イチ</t>
    </rPh>
    <rPh sb="55" eb="56">
      <t>ヒョウ</t>
    </rPh>
    <rPh sb="57" eb="58">
      <t>ダイ</t>
    </rPh>
    <rPh sb="58" eb="59">
      <t>2</t>
    </rPh>
    <rPh sb="59" eb="60">
      <t>ヒョウ</t>
    </rPh>
    <rPh sb="62" eb="65">
      <t>ゼイムショ</t>
    </rPh>
    <rPh sb="65" eb="68">
      <t>ウケツケイン</t>
    </rPh>
    <rPh sb="76" eb="79">
      <t>ショトクゼイ</t>
    </rPh>
    <rPh sb="79" eb="81">
      <t>アオイロ</t>
    </rPh>
    <rPh sb="81" eb="83">
      <t>シンコク</t>
    </rPh>
    <rPh sb="83" eb="86">
      <t>ケッサンショ</t>
    </rPh>
    <rPh sb="90" eb="91">
      <t>メン</t>
    </rPh>
    <rPh sb="94" eb="95">
      <t>メン</t>
    </rPh>
    <rPh sb="96" eb="98">
      <t>サクセイ</t>
    </rPh>
    <rPh sb="103" eb="105">
      <t>バアイ</t>
    </rPh>
    <rPh sb="109" eb="110">
      <t>メン</t>
    </rPh>
    <rPh sb="113" eb="115">
      <t>シュウシ</t>
    </rPh>
    <rPh sb="115" eb="118">
      <t>ウチワケショ</t>
    </rPh>
    <rPh sb="122" eb="123">
      <t>メン</t>
    </rPh>
    <rPh sb="127" eb="129">
      <t>タイシャク</t>
    </rPh>
    <rPh sb="129" eb="132">
      <t>タイショウヒョウ</t>
    </rPh>
    <rPh sb="132" eb="133">
      <t>オヨ</t>
    </rPh>
    <rPh sb="134" eb="136">
      <t>ソンエキ</t>
    </rPh>
    <rPh sb="136" eb="139">
      <t>ケイサンショ</t>
    </rPh>
    <rPh sb="140" eb="142">
      <t>チョッキン</t>
    </rPh>
    <rPh sb="143" eb="145">
      <t>ネンブン</t>
    </rPh>
    <rPh sb="149" eb="151">
      <t>コテイ</t>
    </rPh>
    <rPh sb="151" eb="153">
      <t>シサン</t>
    </rPh>
    <rPh sb="153" eb="155">
      <t>ダイチョウ</t>
    </rPh>
    <rPh sb="155" eb="156">
      <t>トウ</t>
    </rPh>
    <rPh sb="157" eb="159">
      <t>ザイサン</t>
    </rPh>
    <rPh sb="159" eb="161">
      <t>ジョウキョウ</t>
    </rPh>
    <rPh sb="162" eb="163">
      <t>ワ</t>
    </rPh>
    <rPh sb="165" eb="167">
      <t>ショルイ</t>
    </rPh>
    <rPh sb="167" eb="168">
      <t>オヨ</t>
    </rPh>
    <rPh sb="169" eb="171">
      <t>シュウシ</t>
    </rPh>
    <rPh sb="171" eb="173">
      <t>ジョウキョウ</t>
    </rPh>
    <rPh sb="174" eb="175">
      <t>ワ</t>
    </rPh>
    <rPh sb="177" eb="179">
      <t>ショルイ</t>
    </rPh>
    <rPh sb="182" eb="185">
      <t>カイギョウトドケ</t>
    </rPh>
    <rPh sb="186" eb="188">
      <t>シンキ</t>
    </rPh>
    <rPh sb="188" eb="190">
      <t>シュウノウ</t>
    </rPh>
    <rPh sb="190" eb="192">
      <t>シャトウ</t>
    </rPh>
    <rPh sb="192" eb="193">
      <t>アラ</t>
    </rPh>
    <rPh sb="195" eb="197">
      <t>ケイエイ</t>
    </rPh>
    <rPh sb="198" eb="199">
      <t>ハジ</t>
    </rPh>
    <rPh sb="201" eb="202">
      <t>シャ</t>
    </rPh>
    <phoneticPr fontId="31"/>
  </si>
  <si>
    <t>支援機関の記名・押印がされていますか？</t>
    <rPh sb="0" eb="2">
      <t>シエン</t>
    </rPh>
    <rPh sb="2" eb="4">
      <t>キカン</t>
    </rPh>
    <rPh sb="8" eb="10">
      <t>オウイン</t>
    </rPh>
    <phoneticPr fontId="31"/>
  </si>
  <si>
    <t>記入日は、公募要領に記載のある申請受付開始日から受付締切日までの間の日付ですか？</t>
    <phoneticPr fontId="31"/>
  </si>
  <si>
    <t>【共同実施に係る規約】</t>
    <rPh sb="1" eb="3">
      <t>キョウドウ</t>
    </rPh>
    <rPh sb="3" eb="5">
      <t>ジッシ</t>
    </rPh>
    <rPh sb="6" eb="7">
      <t>カカ</t>
    </rPh>
    <rPh sb="8" eb="10">
      <t>キヤク</t>
    </rPh>
    <phoneticPr fontId="3"/>
  </si>
  <si>
    <t>◇令和２年度経営継続補助金の申請に係る宣誓書（別紙）
◇法人の場合：直近の貸借対照表及び損益計算書
◇個人の場合：直近の確定申告書(第一表、第二表）
　　　　　　　　    又は所得税青色申告決算書（１～４面） 
                     又は収支内訳書（１，２面）
 ※決算期を一度も迎えていない場合は開業届（法人の場合は法人設立届出書）を提出
 ※確定申告書、所得税青色申告決算書、収支内訳書のいずれも提出できない場合は、貸借対照表及び損益計算書（直近１年分）又は、固定資産台帳等の財産状況が分かる書類及び収支の分かる書類等を作成し、提出</t>
    <rPh sb="23" eb="25">
      <t>ベッシ</t>
    </rPh>
    <rPh sb="50" eb="52">
      <t>ホウジン</t>
    </rPh>
    <rPh sb="53" eb="55">
      <t>バアイ</t>
    </rPh>
    <rPh sb="56" eb="58">
      <t>チョッキン</t>
    </rPh>
    <rPh sb="59" eb="61">
      <t>タイシャク</t>
    </rPh>
    <rPh sb="61" eb="64">
      <t>タイショウヒョウ</t>
    </rPh>
    <rPh sb="64" eb="65">
      <t>オヨ</t>
    </rPh>
    <rPh sb="67" eb="68">
      <t>ダイ</t>
    </rPh>
    <rPh sb="68" eb="69">
      <t>イチ</t>
    </rPh>
    <rPh sb="69" eb="70">
      <t>ヒョウ</t>
    </rPh>
    <rPh sb="71" eb="72">
      <t>ダイ</t>
    </rPh>
    <rPh sb="72" eb="73">
      <t>2</t>
    </rPh>
    <rPh sb="73" eb="74">
      <t>ヒョウ</t>
    </rPh>
    <rPh sb="88" eb="90">
      <t>ソンエキ</t>
    </rPh>
    <rPh sb="90" eb="93">
      <t>ケイサンショ</t>
    </rPh>
    <rPh sb="95" eb="97">
      <t>コジン</t>
    </rPh>
    <rPh sb="98" eb="100">
      <t>バアイ</t>
    </rPh>
    <rPh sb="101" eb="103">
      <t>チョッキン</t>
    </rPh>
    <rPh sb="104" eb="106">
      <t>カクテイ</t>
    </rPh>
    <rPh sb="129" eb="130">
      <t>マタ</t>
    </rPh>
    <rPh sb="131" eb="133">
      <t>シュウシ</t>
    </rPh>
    <rPh sb="133" eb="136">
      <t>ウチワケショ</t>
    </rPh>
    <rPh sb="140" eb="141">
      <t>メン</t>
    </rPh>
    <rPh sb="142" eb="145">
      <t>シンコクショ</t>
    </rPh>
    <rPh sb="145" eb="146">
      <t>マタ</t>
    </rPh>
    <rPh sb="150" eb="152">
      <t>アオイロ</t>
    </rPh>
    <rPh sb="152" eb="154">
      <t>シンコク</t>
    </rPh>
    <rPh sb="154" eb="157">
      <t>ケッサンショ</t>
    </rPh>
    <rPh sb="161" eb="162">
      <t>メン</t>
    </rPh>
    <rPh sb="165" eb="167">
      <t>ホウジン</t>
    </rPh>
    <rPh sb="168" eb="170">
      <t>バアイ</t>
    </rPh>
    <rPh sb="171" eb="173">
      <t>ホウジン</t>
    </rPh>
    <rPh sb="173" eb="175">
      <t>セツリツ</t>
    </rPh>
    <rPh sb="175" eb="178">
      <t>トドケデショ</t>
    </rPh>
    <rPh sb="180" eb="182">
      <t>テイシュツ</t>
    </rPh>
    <rPh sb="185" eb="187">
      <t>カクテイ</t>
    </rPh>
    <rPh sb="189" eb="190">
      <t>ショ</t>
    </rPh>
    <rPh sb="191" eb="194">
      <t>ショトクゼイ</t>
    </rPh>
    <rPh sb="194" eb="196">
      <t>アオイロ</t>
    </rPh>
    <rPh sb="196" eb="198">
      <t>シンコク</t>
    </rPh>
    <rPh sb="198" eb="201">
      <t>ケッサンショ</t>
    </rPh>
    <rPh sb="202" eb="204">
      <t>シュウシ</t>
    </rPh>
    <rPh sb="204" eb="207">
      <t>ウチワケショ</t>
    </rPh>
    <rPh sb="212" eb="214">
      <t>テイシュツ</t>
    </rPh>
    <rPh sb="218" eb="220">
      <t>バアイ</t>
    </rPh>
    <rPh sb="224" eb="226">
      <t>バアイ</t>
    </rPh>
    <rPh sb="227" eb="230">
      <t>カイギョウトドケ</t>
    </rPh>
    <rPh sb="231" eb="236">
      <t>シュウシウチワケショ</t>
    </rPh>
    <rPh sb="238" eb="239">
      <t>ネン</t>
    </rPh>
    <rPh sb="239" eb="241">
      <t>バアイ</t>
    </rPh>
    <rPh sb="241" eb="242">
      <t>マタ</t>
    </rPh>
    <rPh sb="245" eb="247">
      <t>ソンエキ</t>
    </rPh>
    <rPh sb="247" eb="250">
      <t>ケイサンショ</t>
    </rPh>
    <rPh sb="251" eb="253">
      <t>チョッキン</t>
    </rPh>
    <rPh sb="254" eb="256">
      <t>キブン</t>
    </rPh>
    <rPh sb="258" eb="260">
      <t>サクセイ</t>
    </rPh>
    <rPh sb="265" eb="269">
      <t>コテイシサン</t>
    </rPh>
    <rPh sb="269" eb="271">
      <t>ダイチョウ</t>
    </rPh>
    <rPh sb="271" eb="272">
      <t>トウ</t>
    </rPh>
    <phoneticPr fontId="3"/>
  </si>
  <si>
    <t>※　本宣誓書に反していることが発覚した場合は、事業不採択、交付決定の取消し又は補助金返還の
　対象となります。</t>
    <phoneticPr fontId="3"/>
  </si>
  <si>
    <t>※　共同申請の場合は、参画者全員の宣誓書を提出してください。</t>
    <rPh sb="2" eb="4">
      <t>キョウドウ</t>
    </rPh>
    <rPh sb="4" eb="6">
      <t>シンセイ</t>
    </rPh>
    <rPh sb="7" eb="9">
      <t>バアイ</t>
    </rPh>
    <rPh sb="11" eb="13">
      <t>サンカク</t>
    </rPh>
    <rPh sb="13" eb="14">
      <t>シャ</t>
    </rPh>
    <rPh sb="14" eb="16">
      <t>ゼンイン</t>
    </rPh>
    <rPh sb="17" eb="20">
      <t>センセイショ</t>
    </rPh>
    <rPh sb="21" eb="23">
      <t>テイシュツ</t>
    </rPh>
    <phoneticPr fontId="3"/>
  </si>
  <si>
    <r>
      <t>氏名</t>
    </r>
    <r>
      <rPr>
        <sz val="12"/>
        <color theme="0"/>
        <rFont val="ＭＳ 明朝"/>
        <family val="1"/>
        <charset val="128"/>
      </rPr>
      <t>　　　　　　　　　</t>
    </r>
    <rPh sb="0" eb="2">
      <t>シメイ</t>
    </rPh>
    <phoneticPr fontId="3"/>
  </si>
  <si>
    <t>Ｂ：Ａの取組と併せて行う事業活動別本格化のための業種別ガイドライン等に則した取組</t>
    <rPh sb="4" eb="6">
      <t>トリクミ</t>
    </rPh>
    <rPh sb="7" eb="8">
      <t>アワ</t>
    </rPh>
    <rPh sb="10" eb="11">
      <t>オコナ</t>
    </rPh>
    <rPh sb="12" eb="14">
      <t>ジギョウ</t>
    </rPh>
    <rPh sb="14" eb="16">
      <t>カツドウ</t>
    </rPh>
    <rPh sb="16" eb="17">
      <t>ベツ</t>
    </rPh>
    <rPh sb="17" eb="20">
      <t>ホンカクカ</t>
    </rPh>
    <rPh sb="24" eb="27">
      <t>ギョウシュベツ</t>
    </rPh>
    <rPh sb="33" eb="34">
      <t>トウ</t>
    </rPh>
    <rPh sb="35" eb="36">
      <t>ソク</t>
    </rPh>
    <rPh sb="38" eb="39">
      <t>ト</t>
    </rPh>
    <rPh sb="39" eb="40">
      <t>ク</t>
    </rPh>
    <phoneticPr fontId="3"/>
  </si>
  <si>
    <t>仙台農業協同組合</t>
    <rPh sb="0" eb="2">
      <t>センダイ</t>
    </rPh>
    <rPh sb="2" eb="4">
      <t>ノウギョウ</t>
    </rPh>
    <rPh sb="4" eb="6">
      <t>キョウドウ</t>
    </rPh>
    <rPh sb="6" eb="8">
      <t>クミアイ</t>
    </rPh>
    <phoneticPr fontId="3"/>
  </si>
  <si>
    <t>022-236-2413</t>
    <phoneticPr fontId="3"/>
  </si>
  <si>
    <t>■</t>
  </si>
  <si>
    <t>【支援機関コード：04003】</t>
    <rPh sb="1" eb="3">
      <t>シエン</t>
    </rPh>
    <rPh sb="3" eb="5">
      <t>キカン</t>
    </rPh>
    <phoneticPr fontId="3"/>
  </si>
  <si>
    <t>仙台農業協同組合　営農部　営農支援課</t>
    <rPh sb="0" eb="2">
      <t>センダイ</t>
    </rPh>
    <rPh sb="2" eb="4">
      <t>ノウギョウ</t>
    </rPh>
    <rPh sb="4" eb="6">
      <t>キョウドウ</t>
    </rPh>
    <rPh sb="6" eb="8">
      <t>クミアイ</t>
    </rPh>
    <rPh sb="9" eb="11">
      <t>エイノウ</t>
    </rPh>
    <rPh sb="11" eb="12">
      <t>ブ</t>
    </rPh>
    <rPh sb="13" eb="15">
      <t>エイノウ</t>
    </rPh>
    <rPh sb="15" eb="17">
      <t>シエン</t>
    </rPh>
    <rPh sb="17" eb="18">
      <t>カ</t>
    </rPh>
    <phoneticPr fontId="3"/>
  </si>
  <si>
    <t>宮城県仙台市宮城野区新田東２丁目15-2</t>
    <rPh sb="0" eb="3">
      <t>ミヤギケン</t>
    </rPh>
    <rPh sb="3" eb="6">
      <t>センダイシ</t>
    </rPh>
    <rPh sb="6" eb="10">
      <t>ミヤギノク</t>
    </rPh>
    <rPh sb="10" eb="12">
      <t>シンデン</t>
    </rPh>
    <rPh sb="12" eb="13">
      <t>ヒガシ</t>
    </rPh>
    <rPh sb="14" eb="16">
      <t>チョウメ</t>
    </rPh>
    <phoneticPr fontId="3"/>
  </si>
  <si>
    <t>022-236-2413</t>
    <phoneticPr fontId="3"/>
  </si>
  <si>
    <t>jaekikakuk@jasendai.or.jp</t>
    <phoneticPr fontId="3"/>
  </si>
  <si>
    <t>https://www.jasendai.or.jp/</t>
    <phoneticPr fontId="3"/>
  </si>
  <si>
    <t>022-236-4311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</si>
</sst>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0_ ;[Red]\-#,##0\ &quot;円&quot;"/>
    <numFmt numFmtId="178" formatCode="0.000"/>
  </numFmts>
  <fonts count="51" x14ac:knownFonts="1">
    <font>
      <sz val="10"/>
      <color theme="1"/>
      <name val="ＭＳ Ｐゴシック"/>
      <family val="2"/>
      <charset val="128"/>
    </font>
    <font>
      <sz val="11"/>
      <color theme="1"/>
      <name val="游ゴシック"/>
      <family val="2"/>
      <charset val="128"/>
      <scheme val="minor"/>
    </font>
    <font>
      <sz val="10"/>
      <color theme="1"/>
      <name val="ＭＳ Ｐゴシック"/>
      <family val="2"/>
      <charset val="128"/>
    </font>
    <font>
      <sz val="6"/>
      <name val="ＭＳ Ｐゴシック"/>
      <family val="2"/>
      <charset val="128"/>
    </font>
    <font>
      <sz val="12"/>
      <color theme="1"/>
      <name val="ＭＳ Ｐゴシック"/>
      <family val="2"/>
      <charset val="128"/>
    </font>
    <font>
      <sz val="12"/>
      <color theme="1"/>
      <name val="ＭＳ Ｐゴシック"/>
      <family val="3"/>
      <charset val="128"/>
    </font>
    <font>
      <sz val="18"/>
      <color theme="1"/>
      <name val="ＭＳ Ｐゴシック"/>
      <family val="3"/>
      <charset val="128"/>
    </font>
    <font>
      <sz val="12"/>
      <name val="ＭＳ Ｐゴシック"/>
      <family val="3"/>
      <charset val="128"/>
    </font>
    <font>
      <sz val="12"/>
      <name val="ＭＳ Ｐゴシック"/>
      <family val="2"/>
      <charset val="128"/>
    </font>
    <font>
      <sz val="10"/>
      <name val="ＭＳ Ｐゴシック"/>
      <family val="2"/>
      <charset val="128"/>
    </font>
    <font>
      <sz val="10"/>
      <name val="ＭＳ Ｐゴシック"/>
      <family val="3"/>
      <charset val="128"/>
    </font>
    <font>
      <strike/>
      <sz val="12"/>
      <name val="ＭＳ 明朝"/>
      <family val="1"/>
      <charset val="128"/>
    </font>
    <font>
      <sz val="13"/>
      <color theme="1"/>
      <name val="ＭＳ Ｐゴシック"/>
      <family val="3"/>
      <charset val="128"/>
    </font>
    <font>
      <sz val="16"/>
      <color theme="1"/>
      <name val="ＭＳ Ｐゴシック"/>
      <family val="2"/>
      <charset val="128"/>
    </font>
    <font>
      <sz val="16"/>
      <color theme="1"/>
      <name val="ＭＳ Ｐゴシック"/>
      <family val="3"/>
      <charset val="128"/>
    </font>
    <font>
      <sz val="8"/>
      <color theme="1"/>
      <name val="ＭＳ Ｐゴシック"/>
      <family val="3"/>
      <charset val="128"/>
    </font>
    <font>
      <sz val="10"/>
      <color theme="1"/>
      <name val="ＭＳ Ｐゴシック"/>
      <family val="3"/>
      <charset val="128"/>
    </font>
    <font>
      <sz val="14"/>
      <color theme="1"/>
      <name val="ＭＳ Ｐゴシック"/>
      <family val="3"/>
      <charset val="128"/>
    </font>
    <font>
      <b/>
      <sz val="24"/>
      <color theme="1"/>
      <name val="ＭＳ Ｐゴシック"/>
      <family val="3"/>
      <charset val="128"/>
    </font>
    <font>
      <sz val="11"/>
      <color theme="1"/>
      <name val="ＭＳ Ｐゴシック"/>
      <family val="3"/>
      <charset val="128"/>
    </font>
    <font>
      <sz val="12"/>
      <name val="游ゴシック Light"/>
      <family val="3"/>
      <charset val="128"/>
    </font>
    <font>
      <sz val="12"/>
      <color theme="1"/>
      <name val="ＭＳ 明朝"/>
      <family val="1"/>
      <charset val="128"/>
    </font>
    <font>
      <sz val="16"/>
      <color theme="1"/>
      <name val="ＭＳ 明朝"/>
      <family val="1"/>
      <charset val="128"/>
    </font>
    <font>
      <sz val="12"/>
      <color theme="1"/>
      <name val="ＭＳ ゴシック"/>
      <family val="3"/>
      <charset val="128"/>
    </font>
    <font>
      <sz val="12"/>
      <color theme="1"/>
      <name val="Times New Roman"/>
      <family val="1"/>
    </font>
    <font>
      <b/>
      <sz val="12"/>
      <color theme="1"/>
      <name val="ＭＳ ゴシック"/>
      <family val="3"/>
      <charset val="128"/>
    </font>
    <font>
      <b/>
      <sz val="14"/>
      <color theme="1"/>
      <name val="ＭＳ 明朝"/>
      <family val="1"/>
      <charset val="128"/>
    </font>
    <font>
      <sz val="11"/>
      <color theme="1"/>
      <name val="游ゴシック"/>
      <family val="2"/>
      <charset val="128"/>
      <scheme val="minor"/>
    </font>
    <font>
      <sz val="14"/>
      <color theme="1"/>
      <name val="ＭＳ ゴシック"/>
      <family val="3"/>
      <charset val="128"/>
    </font>
    <font>
      <b/>
      <sz val="14"/>
      <color rgb="FFFF0000"/>
      <name val="ＭＳ ゴシック"/>
      <family val="3"/>
      <charset val="128"/>
    </font>
    <font>
      <sz val="11"/>
      <name val="ＭＳ ゴシック"/>
      <family val="3"/>
      <charset val="128"/>
    </font>
    <font>
      <sz val="6"/>
      <name val="游ゴシック"/>
      <family val="2"/>
      <charset val="128"/>
      <scheme val="minor"/>
    </font>
    <font>
      <sz val="12"/>
      <name val="ＭＳ ゴシック"/>
      <family val="3"/>
      <charset val="128"/>
    </font>
    <font>
      <sz val="12"/>
      <name val="游ゴシック"/>
      <family val="2"/>
      <charset val="128"/>
      <scheme val="minor"/>
    </font>
    <font>
      <sz val="10.5"/>
      <name val="ＭＳ ゴシック"/>
      <family val="3"/>
      <charset val="128"/>
    </font>
    <font>
      <sz val="11"/>
      <name val="游ゴシック"/>
      <family val="2"/>
      <charset val="128"/>
      <scheme val="minor"/>
    </font>
    <font>
      <sz val="12"/>
      <color rgb="FFFF0000"/>
      <name val="ＭＳ Ｐゴシック"/>
      <family val="3"/>
      <charset val="128"/>
    </font>
    <font>
      <sz val="11"/>
      <color rgb="FFFF0000"/>
      <name val="游ゴシック"/>
      <family val="2"/>
      <charset val="128"/>
      <scheme val="minor"/>
    </font>
    <font>
      <sz val="11"/>
      <color rgb="FFFF0000"/>
      <name val="游ゴシック"/>
      <family val="3"/>
      <charset val="128"/>
      <scheme val="minor"/>
    </font>
    <font>
      <sz val="14"/>
      <name val="ＭＳ ゴシック"/>
      <family val="3"/>
      <charset val="128"/>
    </font>
    <font>
      <sz val="14"/>
      <name val="游ゴシック"/>
      <family val="2"/>
      <charset val="128"/>
      <scheme val="minor"/>
    </font>
    <font>
      <sz val="10"/>
      <name val="ＭＳ ゴシック"/>
      <family val="3"/>
      <charset val="128"/>
    </font>
    <font>
      <sz val="10"/>
      <name val="游ゴシック"/>
      <family val="2"/>
      <charset val="128"/>
      <scheme val="minor"/>
    </font>
    <font>
      <sz val="11"/>
      <color rgb="FF000000"/>
      <name val="ＭＳ ゴシック"/>
      <family val="3"/>
      <charset val="128"/>
    </font>
    <font>
      <u/>
      <sz val="11"/>
      <color rgb="FF000000"/>
      <name val="ＭＳ ゴシック"/>
      <family val="3"/>
      <charset val="128"/>
    </font>
    <font>
      <sz val="11"/>
      <color theme="1"/>
      <name val="ＭＳ ゴシック"/>
      <family val="3"/>
      <charset val="128"/>
    </font>
    <font>
      <b/>
      <sz val="18"/>
      <color rgb="FFFF0000"/>
      <name val="ＭＳ Ｐゴシック"/>
      <family val="3"/>
      <charset val="128"/>
    </font>
    <font>
      <sz val="9"/>
      <color rgb="FF333333"/>
      <name val="メイリオ"/>
      <family val="3"/>
      <charset val="128"/>
    </font>
    <font>
      <sz val="24"/>
      <color rgb="FFFF0000"/>
      <name val="ＭＳ ゴシック"/>
      <family val="3"/>
      <charset val="128"/>
    </font>
    <font>
      <sz val="12"/>
      <color theme="0"/>
      <name val="ＭＳ 明朝"/>
      <family val="1"/>
      <charset val="128"/>
    </font>
    <font>
      <u/>
      <sz val="10"/>
      <color theme="10"/>
      <name val="ＭＳ Ｐゴシック"/>
      <family val="2"/>
      <charset val="128"/>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B6DDE8"/>
        <bgColor indexed="64"/>
      </patternFill>
    </fill>
    <fill>
      <patternFill patternType="solid">
        <fgColor rgb="FFFFC000"/>
        <bgColor indexed="64"/>
      </patternFill>
    </fill>
    <fill>
      <patternFill patternType="solid">
        <fgColor theme="0"/>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dotted">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top/>
      <bottom/>
      <diagonal/>
    </border>
    <border>
      <left style="thin">
        <color indexed="64"/>
      </left>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dotted">
        <color indexed="64"/>
      </top>
      <bottom/>
      <diagonal/>
    </border>
    <border>
      <left style="medium">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27" fillId="0" borderId="0">
      <alignment vertical="center"/>
    </xf>
    <xf numFmtId="0" fontId="1" fillId="0" borderId="0">
      <alignment vertical="center"/>
    </xf>
    <xf numFmtId="0" fontId="50" fillId="0" borderId="0" applyNumberFormat="0" applyFill="0" applyBorder="0" applyAlignment="0" applyProtection="0">
      <alignment vertical="center"/>
    </xf>
  </cellStyleXfs>
  <cellXfs count="722">
    <xf numFmtId="0" fontId="0" fillId="0" borderId="0" xfId="0">
      <alignment vertical="center"/>
    </xf>
    <xf numFmtId="0" fontId="5"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6" fillId="0" borderId="0" xfId="0" applyFont="1">
      <alignment vertical="center"/>
    </xf>
    <xf numFmtId="0" fontId="4" fillId="0" borderId="0" xfId="0" applyFont="1" applyAlignment="1">
      <alignment vertical="center" wrapText="1"/>
    </xf>
    <xf numFmtId="0" fontId="4" fillId="3" borderId="1" xfId="0" applyFont="1" applyFill="1" applyBorder="1" applyAlignment="1">
      <alignment horizontal="center" vertical="center" wrapText="1"/>
    </xf>
    <xf numFmtId="0" fontId="4" fillId="0" borderId="61" xfId="0" applyFont="1" applyBorder="1" applyAlignment="1">
      <alignment horizontal="center" vertical="center"/>
    </xf>
    <xf numFmtId="0" fontId="4" fillId="0" borderId="1" xfId="0" applyFont="1" applyBorder="1" applyAlignment="1">
      <alignment vertical="center" wrapText="1"/>
    </xf>
    <xf numFmtId="0" fontId="0" fillId="0" borderId="0" xfId="0">
      <alignment vertical="center"/>
    </xf>
    <xf numFmtId="0" fontId="12" fillId="0" borderId="0" xfId="0" applyFont="1" applyFill="1" applyBorder="1" applyAlignment="1">
      <alignment vertical="center"/>
    </xf>
    <xf numFmtId="0" fontId="12" fillId="0" borderId="25" xfId="0" applyFont="1" applyFill="1" applyBorder="1" applyAlignment="1">
      <alignment vertical="center"/>
    </xf>
    <xf numFmtId="0" fontId="0" fillId="0" borderId="47" xfId="0" applyBorder="1">
      <alignment vertical="center"/>
    </xf>
    <xf numFmtId="0" fontId="0" fillId="0" borderId="2" xfId="0" applyBorder="1" applyAlignment="1">
      <alignment horizontal="center" vertical="center"/>
    </xf>
    <xf numFmtId="0" fontId="0" fillId="0" borderId="72" xfId="0" applyBorder="1">
      <alignment vertical="center"/>
    </xf>
    <xf numFmtId="0" fontId="0" fillId="0" borderId="47" xfId="0" applyBorder="1" applyAlignment="1">
      <alignment horizontal="center" vertical="center"/>
    </xf>
    <xf numFmtId="0" fontId="0" fillId="0" borderId="1" xfId="0" applyBorder="1" applyAlignment="1">
      <alignment horizontal="center" vertical="center"/>
    </xf>
    <xf numFmtId="0" fontId="0" fillId="0" borderId="53" xfId="0" applyBorder="1" applyAlignment="1">
      <alignment horizontal="center" vertical="center" textRotation="255"/>
    </xf>
    <xf numFmtId="0" fontId="0" fillId="0" borderId="53" xfId="0" applyBorder="1" applyAlignment="1">
      <alignment horizontal="center" vertical="center"/>
    </xf>
    <xf numFmtId="0" fontId="0" fillId="0" borderId="53" xfId="0" applyBorder="1" applyAlignment="1">
      <alignment horizontal="center" vertical="center" wrapText="1"/>
    </xf>
    <xf numFmtId="0" fontId="0" fillId="0" borderId="53" xfId="0" applyBorder="1" applyAlignment="1">
      <alignment horizontal="right" vertical="center"/>
    </xf>
    <xf numFmtId="0" fontId="0" fillId="0" borderId="20" xfId="0" applyBorder="1" applyAlignment="1">
      <alignment vertical="center" wrapText="1"/>
    </xf>
    <xf numFmtId="57" fontId="0" fillId="0" borderId="20" xfId="0" applyNumberFormat="1" applyBorder="1">
      <alignment vertical="center"/>
    </xf>
    <xf numFmtId="38" fontId="0" fillId="0" borderId="20" xfId="1" applyFont="1" applyBorder="1">
      <alignment vertical="center"/>
    </xf>
    <xf numFmtId="0" fontId="0" fillId="0" borderId="20" xfId="0" applyBorder="1">
      <alignment vertical="center"/>
    </xf>
    <xf numFmtId="0" fontId="0" fillId="0" borderId="1" xfId="0" applyBorder="1">
      <alignment vertical="center"/>
    </xf>
    <xf numFmtId="38" fontId="0" fillId="0" borderId="1" xfId="1" applyFont="1" applyBorder="1">
      <alignment vertical="center"/>
    </xf>
    <xf numFmtId="0" fontId="0" fillId="0" borderId="1" xfId="0" applyBorder="1" applyAlignment="1">
      <alignment vertical="center" wrapText="1"/>
    </xf>
    <xf numFmtId="0" fontId="0" fillId="0" borderId="61" xfId="0" applyBorder="1">
      <alignment vertical="center"/>
    </xf>
    <xf numFmtId="0" fontId="0" fillId="0" borderId="0" xfId="0" applyAlignment="1">
      <alignment horizontal="right" vertical="center"/>
    </xf>
    <xf numFmtId="38" fontId="0" fillId="0" borderId="0" xfId="1" applyFont="1">
      <alignment vertical="center"/>
    </xf>
    <xf numFmtId="0" fontId="13" fillId="0" borderId="0" xfId="0" applyFo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shrinkToFit="1"/>
    </xf>
    <xf numFmtId="57" fontId="5" fillId="0" borderId="1" xfId="0" applyNumberFormat="1" applyFont="1" applyBorder="1" applyAlignment="1">
      <alignment vertical="center" shrinkToFit="1"/>
    </xf>
    <xf numFmtId="38" fontId="5" fillId="0" borderId="1" xfId="1" applyFont="1" applyBorder="1" applyAlignment="1">
      <alignment vertical="center" shrinkToFit="1"/>
    </xf>
    <xf numFmtId="0" fontId="5" fillId="0" borderId="1" xfId="0" applyFont="1" applyBorder="1" applyAlignment="1">
      <alignment horizontal="center" vertical="center" shrinkToFit="1"/>
    </xf>
    <xf numFmtId="38" fontId="5" fillId="0" borderId="1" xfId="1" applyFont="1" applyBorder="1" applyAlignment="1">
      <alignment horizontal="center" vertical="center"/>
    </xf>
    <xf numFmtId="0" fontId="5" fillId="0" borderId="0" xfId="0" applyFont="1" applyAlignment="1">
      <alignment horizontal="right" vertical="center"/>
    </xf>
    <xf numFmtId="0" fontId="5" fillId="0" borderId="0" xfId="0" applyFont="1" applyBorder="1">
      <alignment vertical="center"/>
    </xf>
    <xf numFmtId="0" fontId="17" fillId="0" borderId="0" xfId="0" applyFont="1">
      <alignment vertical="center"/>
    </xf>
    <xf numFmtId="38" fontId="5" fillId="0" borderId="0" xfId="0" applyNumberFormat="1" applyFont="1">
      <alignment vertical="center"/>
    </xf>
    <xf numFmtId="178" fontId="5" fillId="0" borderId="0" xfId="0" applyNumberFormat="1" applyFont="1">
      <alignment vertical="center"/>
    </xf>
    <xf numFmtId="0" fontId="4" fillId="0" borderId="0" xfId="0" applyFont="1" applyAlignment="1">
      <alignment horizontal="left" vertical="center"/>
    </xf>
    <xf numFmtId="0" fontId="0" fillId="0" borderId="0" xfId="0" applyFill="1">
      <alignment vertical="center"/>
    </xf>
    <xf numFmtId="0" fontId="7" fillId="0" borderId="0" xfId="0" applyFont="1" applyFill="1">
      <alignment vertical="center"/>
    </xf>
    <xf numFmtId="0" fontId="9" fillId="0" borderId="0" xfId="0" applyFont="1" applyFill="1">
      <alignment vertical="center"/>
    </xf>
    <xf numFmtId="0" fontId="5" fillId="0" borderId="0" xfId="0" applyFont="1" applyFill="1">
      <alignment vertical="center"/>
    </xf>
    <xf numFmtId="0" fontId="5" fillId="0" borderId="0" xfId="0" applyFont="1" applyFill="1" applyAlignment="1">
      <alignment horizontal="right" vertical="center"/>
    </xf>
    <xf numFmtId="0" fontId="5" fillId="0" borderId="3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wrapText="1"/>
    </xf>
    <xf numFmtId="0" fontId="5" fillId="0" borderId="0" xfId="0" applyFont="1" applyFill="1" applyBorder="1" applyAlignment="1">
      <alignment horizontal="center" vertical="center" shrinkToFit="1"/>
    </xf>
    <xf numFmtId="0" fontId="5" fillId="0" borderId="35"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0" xfId="0" applyFont="1" applyFill="1" applyAlignment="1">
      <alignment horizontal="center" vertical="center" wrapText="1"/>
    </xf>
    <xf numFmtId="0" fontId="5" fillId="0" borderId="0" xfId="0" applyFont="1" applyFill="1" applyBorder="1" applyAlignment="1">
      <alignment horizontal="left" vertical="center" shrinkToFit="1"/>
    </xf>
    <xf numFmtId="0" fontId="5" fillId="0" borderId="35" xfId="0" applyFont="1" applyFill="1" applyBorder="1" applyAlignment="1">
      <alignment horizontal="left" vertical="center"/>
    </xf>
    <xf numFmtId="0" fontId="5" fillId="0" borderId="31" xfId="0" applyFont="1" applyFill="1" applyBorder="1">
      <alignment vertical="center"/>
    </xf>
    <xf numFmtId="0" fontId="5" fillId="0" borderId="34" xfId="0" applyFont="1" applyFill="1" applyBorder="1" applyAlignment="1">
      <alignment vertical="center"/>
    </xf>
    <xf numFmtId="0" fontId="5" fillId="0" borderId="34" xfId="0" applyFont="1" applyFill="1" applyBorder="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31"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lignment vertical="center"/>
    </xf>
    <xf numFmtId="0" fontId="5" fillId="0" borderId="0" xfId="0" applyFont="1" applyFill="1" applyBorder="1" applyAlignment="1">
      <alignment horizontal="left" vertical="top" wrapText="1"/>
    </xf>
    <xf numFmtId="0" fontId="5" fillId="0" borderId="35" xfId="0" applyFont="1" applyFill="1" applyBorder="1" applyAlignment="1">
      <alignment horizontal="left" vertical="center" wrapText="1"/>
    </xf>
    <xf numFmtId="0" fontId="12" fillId="0" borderId="34" xfId="0" applyFont="1" applyFill="1" applyBorder="1" applyAlignment="1">
      <alignment vertical="center"/>
    </xf>
    <xf numFmtId="0" fontId="12" fillId="0" borderId="0" xfId="0" applyFont="1" applyFill="1">
      <alignment vertical="center"/>
    </xf>
    <xf numFmtId="0" fontId="5" fillId="0" borderId="73"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5" fillId="0" borderId="32" xfId="0" applyFont="1" applyFill="1" applyBorder="1" applyAlignment="1">
      <alignment horizontal="left" vertical="center"/>
    </xf>
    <xf numFmtId="0" fontId="21" fillId="0" borderId="0" xfId="0" applyFont="1">
      <alignment vertical="center"/>
    </xf>
    <xf numFmtId="0" fontId="22" fillId="0" borderId="0" xfId="0" applyFont="1" applyAlignment="1">
      <alignment horizontal="center" vertical="center"/>
    </xf>
    <xf numFmtId="0" fontId="21" fillId="0" borderId="0" xfId="0" applyFont="1" applyAlignment="1">
      <alignment horizontal="left" vertical="center" indent="1"/>
    </xf>
    <xf numFmtId="0" fontId="10" fillId="0" borderId="0" xfId="0" applyFont="1" applyFill="1">
      <alignmen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20" fillId="0" borderId="0" xfId="0" applyFont="1" applyFill="1">
      <alignment vertical="center"/>
    </xf>
    <xf numFmtId="0" fontId="7" fillId="0" borderId="0" xfId="0" applyFont="1" applyFill="1" applyAlignment="1">
      <alignment vertical="center" wrapText="1"/>
    </xf>
    <xf numFmtId="0" fontId="11" fillId="0" borderId="0" xfId="0" applyFont="1" applyFill="1" applyAlignment="1">
      <alignment horizontal="left" vertical="center"/>
    </xf>
    <xf numFmtId="0" fontId="11" fillId="0" borderId="0" xfId="0" applyFont="1" applyFill="1" applyAlignment="1">
      <alignment horizontal="left" vertical="center" indent="4"/>
    </xf>
    <xf numFmtId="0" fontId="11" fillId="0" borderId="0" xfId="0" applyFont="1" applyFill="1" applyAlignment="1">
      <alignment horizontal="center" vertical="center"/>
    </xf>
    <xf numFmtId="0" fontId="11" fillId="0" borderId="0" xfId="0" applyFont="1" applyFill="1" applyAlignment="1">
      <alignment horizontal="left" vertical="center" indent="1"/>
    </xf>
    <xf numFmtId="0" fontId="11" fillId="0" borderId="0" xfId="0" applyFont="1" applyFill="1">
      <alignment vertical="center"/>
    </xf>
    <xf numFmtId="0" fontId="7" fillId="0" borderId="0" xfId="0" applyFont="1" applyFill="1" applyAlignment="1">
      <alignment horizontal="left" vertical="top" wrapText="1"/>
    </xf>
    <xf numFmtId="0" fontId="23" fillId="0" borderId="0" xfId="0" applyFont="1" applyAlignment="1">
      <alignment horizontal="right" vertical="center"/>
    </xf>
    <xf numFmtId="0" fontId="23" fillId="0" borderId="0" xfId="0" applyFont="1">
      <alignment vertical="center"/>
    </xf>
    <xf numFmtId="0" fontId="23" fillId="0" borderId="0" xfId="0" applyFont="1" applyAlignment="1">
      <alignment horizontal="left" vertical="center" indent="15"/>
    </xf>
    <xf numFmtId="0" fontId="4" fillId="0" borderId="0" xfId="0" applyFont="1" applyAlignment="1">
      <alignment horizontal="right" vertical="center"/>
    </xf>
    <xf numFmtId="0" fontId="23" fillId="0" borderId="0" xfId="0" applyFont="1" applyAlignment="1">
      <alignment horizontal="left" vertical="center" shrinkToFit="1"/>
    </xf>
    <xf numFmtId="0" fontId="23" fillId="0" borderId="88" xfId="0" applyFont="1" applyBorder="1" applyAlignment="1">
      <alignment vertical="center" wrapText="1"/>
    </xf>
    <xf numFmtId="0" fontId="23" fillId="0" borderId="0" xfId="0" applyFont="1" applyAlignment="1">
      <alignment vertical="center" wrapText="1"/>
    </xf>
    <xf numFmtId="0" fontId="23" fillId="0" borderId="34" xfId="0" applyFont="1" applyBorder="1" applyAlignment="1">
      <alignment vertical="center" wrapText="1"/>
    </xf>
    <xf numFmtId="0" fontId="23" fillId="0" borderId="0" xfId="0" applyFont="1" applyAlignment="1">
      <alignment horizontal="left" vertical="center" wrapText="1"/>
    </xf>
    <xf numFmtId="0" fontId="4" fillId="0" borderId="81" xfId="0" applyFont="1" applyBorder="1">
      <alignment vertical="center"/>
    </xf>
    <xf numFmtId="0" fontId="4" fillId="0" borderId="25" xfId="0" applyFont="1" applyBorder="1">
      <alignment vertical="center"/>
    </xf>
    <xf numFmtId="0" fontId="4" fillId="0" borderId="82" xfId="0" applyFont="1" applyBorder="1">
      <alignment vertical="center"/>
    </xf>
    <xf numFmtId="0" fontId="26" fillId="0" borderId="30" xfId="0" applyFont="1" applyBorder="1" applyAlignment="1">
      <alignment horizontal="center" vertical="center" wrapText="1"/>
    </xf>
    <xf numFmtId="0" fontId="27" fillId="0" borderId="0" xfId="2">
      <alignment vertical="center"/>
    </xf>
    <xf numFmtId="0" fontId="34" fillId="0" borderId="84" xfId="2" applyFont="1" applyBorder="1" applyAlignment="1">
      <alignment horizontal="center" vertical="center" wrapText="1"/>
    </xf>
    <xf numFmtId="0" fontId="34" fillId="0" borderId="82" xfId="2" applyFont="1" applyBorder="1" applyAlignment="1">
      <alignment horizontal="center" vertical="center" wrapText="1"/>
    </xf>
    <xf numFmtId="0" fontId="7" fillId="0" borderId="84" xfId="2" applyFont="1" applyBorder="1" applyAlignment="1">
      <alignment horizontal="center" vertical="center" wrapText="1"/>
    </xf>
    <xf numFmtId="0" fontId="30" fillId="0" borderId="86" xfId="2" applyFont="1" applyBorder="1" applyAlignment="1">
      <alignment horizontal="justify" vertical="center" wrapText="1"/>
    </xf>
    <xf numFmtId="0" fontId="30" fillId="0" borderId="90" xfId="2" applyFont="1" applyBorder="1" applyAlignment="1">
      <alignment horizontal="justify" vertical="center" wrapText="1"/>
    </xf>
    <xf numFmtId="0" fontId="7" fillId="0" borderId="91" xfId="2" applyFont="1" applyBorder="1" applyAlignment="1">
      <alignment horizontal="center" vertical="center" wrapText="1"/>
    </xf>
    <xf numFmtId="0" fontId="30" fillId="0" borderId="92" xfId="2" applyFont="1" applyBorder="1" applyAlignment="1">
      <alignment horizontal="justify" vertical="center" wrapText="1"/>
    </xf>
    <xf numFmtId="0" fontId="7" fillId="0" borderId="93" xfId="2" applyFont="1" applyBorder="1" applyAlignment="1">
      <alignment horizontal="center" vertical="center" wrapText="1"/>
    </xf>
    <xf numFmtId="0" fontId="30" fillId="0" borderId="95" xfId="2" applyFont="1" applyBorder="1" applyAlignment="1">
      <alignment horizontal="justify" vertical="center" wrapText="1"/>
    </xf>
    <xf numFmtId="0" fontId="7" fillId="0" borderId="96" xfId="2" applyFont="1" applyBorder="1" applyAlignment="1">
      <alignment horizontal="center" vertical="center" wrapText="1"/>
    </xf>
    <xf numFmtId="0" fontId="35" fillId="0" borderId="34" xfId="2" applyFont="1" applyBorder="1" applyAlignment="1">
      <alignment horizontal="justify" vertical="center" wrapText="1"/>
    </xf>
    <xf numFmtId="0" fontId="7" fillId="0" borderId="99" xfId="2" applyFont="1" applyBorder="1" applyAlignment="1">
      <alignment horizontal="center" vertical="center" wrapText="1"/>
    </xf>
    <xf numFmtId="0" fontId="7" fillId="0" borderId="86" xfId="2" applyFont="1" applyBorder="1" applyAlignment="1">
      <alignment horizontal="center" vertical="center" wrapText="1"/>
    </xf>
    <xf numFmtId="0" fontId="30" fillId="0" borderId="34" xfId="2" applyFont="1" applyBorder="1" applyAlignment="1">
      <alignment horizontal="justify" vertical="center" wrapText="1"/>
    </xf>
    <xf numFmtId="0" fontId="30" fillId="0" borderId="87" xfId="2" applyFont="1" applyBorder="1" applyAlignment="1">
      <alignment horizontal="justify" vertical="center" wrapText="1"/>
    </xf>
    <xf numFmtId="0" fontId="30" fillId="0" borderId="0" xfId="2" applyFont="1" applyAlignment="1">
      <alignment horizontal="justify" vertical="center" wrapText="1"/>
    </xf>
    <xf numFmtId="0" fontId="7" fillId="0" borderId="32" xfId="2" applyFont="1" applyBorder="1" applyAlignment="1">
      <alignment horizontal="center" vertical="center" wrapText="1"/>
    </xf>
    <xf numFmtId="0" fontId="7" fillId="0" borderId="85" xfId="2" applyFont="1" applyBorder="1" applyAlignment="1">
      <alignment horizontal="center" vertical="center" wrapText="1"/>
    </xf>
    <xf numFmtId="0" fontId="34" fillId="0" borderId="32" xfId="2" applyFont="1" applyBorder="1" applyAlignment="1">
      <alignment horizontal="left" vertical="center" wrapText="1"/>
    </xf>
    <xf numFmtId="0" fontId="35" fillId="0" borderId="32" xfId="2" applyFont="1" applyBorder="1" applyAlignment="1">
      <alignment horizontal="left" vertical="center" wrapText="1"/>
    </xf>
    <xf numFmtId="0" fontId="41" fillId="0" borderId="90" xfId="2" applyFont="1" applyBorder="1" applyAlignment="1">
      <alignment horizontal="justify" vertical="center" wrapText="1"/>
    </xf>
    <xf numFmtId="0" fontId="7" fillId="0" borderId="100" xfId="2" applyFont="1" applyBorder="1" applyAlignment="1">
      <alignment horizontal="center" vertical="center" wrapText="1"/>
    </xf>
    <xf numFmtId="0" fontId="41" fillId="0" borderId="97" xfId="2" applyFont="1" applyBorder="1" applyAlignment="1">
      <alignment horizontal="justify" vertical="center" wrapText="1"/>
    </xf>
    <xf numFmtId="0" fontId="41" fillId="0" borderId="92" xfId="2" applyFont="1" applyBorder="1" applyAlignment="1">
      <alignment horizontal="justify" vertical="center" wrapText="1"/>
    </xf>
    <xf numFmtId="0" fontId="41" fillId="0" borderId="87" xfId="2" applyFont="1" applyBorder="1" applyAlignment="1">
      <alignment horizontal="justify" vertical="center" wrapText="1"/>
    </xf>
    <xf numFmtId="0" fontId="41" fillId="0" borderId="84" xfId="2" applyFont="1" applyBorder="1" applyAlignment="1">
      <alignment horizontal="justify" vertical="center" wrapText="1"/>
    </xf>
    <xf numFmtId="0" fontId="41" fillId="0" borderId="95" xfId="2" applyFont="1" applyBorder="1" applyAlignment="1">
      <alignment horizontal="justify" vertical="center" wrapText="1"/>
    </xf>
    <xf numFmtId="0" fontId="30" fillId="0" borderId="32" xfId="2" applyFont="1" applyBorder="1" applyAlignment="1">
      <alignment horizontal="justify" vertical="center" wrapText="1"/>
    </xf>
    <xf numFmtId="0" fontId="41" fillId="0" borderId="32" xfId="2" applyFont="1" applyBorder="1" applyAlignment="1">
      <alignment horizontal="justify" vertical="center" wrapText="1"/>
    </xf>
    <xf numFmtId="0" fontId="30" fillId="0" borderId="0" xfId="2" applyFont="1" applyAlignment="1">
      <alignment horizontal="left" vertical="center" wrapText="1"/>
    </xf>
    <xf numFmtId="0" fontId="30" fillId="0" borderId="94" xfId="2" applyFont="1" applyBorder="1" applyAlignment="1">
      <alignment horizontal="left" vertical="center" wrapText="1"/>
    </xf>
    <xf numFmtId="0" fontId="30" fillId="0" borderId="95" xfId="2" applyFont="1" applyBorder="1" applyAlignment="1">
      <alignment horizontal="left" vertical="center" wrapText="1"/>
    </xf>
    <xf numFmtId="0" fontId="35" fillId="0" borderId="81" xfId="2" applyFont="1" applyBorder="1" applyAlignment="1">
      <alignment horizontal="justify" vertical="center" wrapText="1"/>
    </xf>
    <xf numFmtId="0" fontId="34" fillId="0" borderId="0" xfId="2" applyFont="1" applyAlignment="1">
      <alignment horizontal="center" vertical="center" wrapText="1"/>
    </xf>
    <xf numFmtId="0" fontId="35" fillId="0" borderId="0" xfId="2" applyFont="1">
      <alignment vertical="center"/>
    </xf>
    <xf numFmtId="0" fontId="33" fillId="0" borderId="32" xfId="2" applyFont="1" applyBorder="1" applyAlignment="1">
      <alignment horizontal="center" vertical="center" wrapText="1"/>
    </xf>
    <xf numFmtId="0" fontId="34" fillId="0" borderId="32" xfId="2" applyFont="1" applyBorder="1" applyAlignment="1">
      <alignment horizontal="center" vertical="center" wrapText="1"/>
    </xf>
    <xf numFmtId="0" fontId="23" fillId="0" borderId="0" xfId="0" applyFont="1" applyAlignment="1">
      <alignment horizontal="center" vertical="center"/>
    </xf>
    <xf numFmtId="0" fontId="10" fillId="0" borderId="0" xfId="0" applyFont="1">
      <alignment vertical="center"/>
    </xf>
    <xf numFmtId="0" fontId="7" fillId="0" borderId="0" xfId="0" applyFont="1">
      <alignment vertical="center"/>
    </xf>
    <xf numFmtId="0" fontId="43" fillId="5" borderId="1" xfId="0" applyFont="1" applyFill="1" applyBorder="1">
      <alignment vertical="center"/>
    </xf>
    <xf numFmtId="0" fontId="7"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wrapText="1"/>
    </xf>
    <xf numFmtId="0" fontId="23" fillId="0" borderId="0" xfId="0" applyFont="1" applyAlignment="1">
      <alignment horizontal="left" vertical="center" indent="1"/>
    </xf>
    <xf numFmtId="0" fontId="23" fillId="0" borderId="84" xfId="0" applyFont="1" applyBorder="1" applyAlignment="1">
      <alignment horizontal="center" vertical="center" wrapText="1"/>
    </xf>
    <xf numFmtId="0" fontId="23" fillId="0" borderId="87" xfId="0" applyFont="1" applyBorder="1" applyAlignment="1">
      <alignment horizontal="center" vertical="center" wrapText="1"/>
    </xf>
    <xf numFmtId="0" fontId="8" fillId="0" borderId="0" xfId="0" applyFont="1" applyAlignment="1">
      <alignment horizontal="right" vertical="center"/>
    </xf>
    <xf numFmtId="0" fontId="4" fillId="0" borderId="34" xfId="0" applyFont="1" applyBorder="1">
      <alignment vertical="center"/>
    </xf>
    <xf numFmtId="0" fontId="5" fillId="0" borderId="34" xfId="0" applyFont="1" applyBorder="1">
      <alignment vertical="center"/>
    </xf>
    <xf numFmtId="0" fontId="5" fillId="0" borderId="34" xfId="0" applyFont="1" applyBorder="1" applyAlignment="1">
      <alignment vertical="top"/>
    </xf>
    <xf numFmtId="0" fontId="0" fillId="0" borderId="34" xfId="0" applyBorder="1">
      <alignment vertical="center"/>
    </xf>
    <xf numFmtId="0" fontId="0" fillId="0" borderId="35" xfId="0" applyBorder="1">
      <alignment vertical="center"/>
    </xf>
    <xf numFmtId="0" fontId="0" fillId="0" borderId="81" xfId="0" applyBorder="1">
      <alignment vertical="center"/>
    </xf>
    <xf numFmtId="0" fontId="0" fillId="0" borderId="25" xfId="0" applyBorder="1">
      <alignment vertical="center"/>
    </xf>
    <xf numFmtId="0" fontId="0" fillId="0" borderId="82" xfId="0" applyBorder="1">
      <alignment vertical="center"/>
    </xf>
    <xf numFmtId="0" fontId="34" fillId="0" borderId="0" xfId="2" applyFont="1" applyBorder="1" applyAlignment="1">
      <alignment horizontal="center" vertical="center" wrapText="1"/>
    </xf>
    <xf numFmtId="0" fontId="0" fillId="0" borderId="0" xfId="0" applyBorder="1">
      <alignment vertical="center"/>
    </xf>
    <xf numFmtId="0" fontId="4" fillId="0" borderId="0" xfId="0" applyFont="1" applyBorder="1">
      <alignment vertical="center"/>
    </xf>
    <xf numFmtId="0" fontId="47" fillId="0" borderId="0" xfId="0" applyFont="1" applyBorder="1" applyAlignment="1">
      <alignment horizontal="left" vertical="center"/>
    </xf>
    <xf numFmtId="0" fontId="5" fillId="0" borderId="0" xfId="0" applyFont="1" applyBorder="1" applyAlignment="1">
      <alignment vertical="top"/>
    </xf>
    <xf numFmtId="0" fontId="7" fillId="0" borderId="0" xfId="0" applyFont="1" applyBorder="1">
      <alignment vertical="center"/>
    </xf>
    <xf numFmtId="0" fontId="5" fillId="0" borderId="0" xfId="0" applyFont="1" applyBorder="1" applyAlignment="1">
      <alignment vertical="center" wrapText="1"/>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9" fillId="0" borderId="34" xfId="0" applyFont="1" applyBorder="1">
      <alignment vertical="center"/>
    </xf>
    <xf numFmtId="0" fontId="0" fillId="0" borderId="34" xfId="0" applyBorder="1" applyAlignment="1">
      <alignment vertical="center" wrapText="1"/>
    </xf>
    <xf numFmtId="0" fontId="23" fillId="0" borderId="0" xfId="0" applyFont="1" applyAlignment="1">
      <alignment horizontal="center" vertical="center"/>
    </xf>
    <xf numFmtId="0" fontId="23" fillId="0" borderId="0" xfId="0" applyFont="1">
      <alignment vertical="center"/>
    </xf>
    <xf numFmtId="0" fontId="4" fillId="0" borderId="31" xfId="0" applyFont="1" applyBorder="1">
      <alignment vertical="center"/>
    </xf>
    <xf numFmtId="0" fontId="4" fillId="0" borderId="32" xfId="0" applyFont="1" applyBorder="1">
      <alignment vertical="center"/>
    </xf>
    <xf numFmtId="0" fontId="4" fillId="0" borderId="33" xfId="0" applyFont="1" applyBorder="1">
      <alignment vertical="center"/>
    </xf>
    <xf numFmtId="0" fontId="4" fillId="0" borderId="35" xfId="0" applyFont="1" applyBorder="1">
      <alignment vertical="center"/>
    </xf>
    <xf numFmtId="0" fontId="4" fillId="7" borderId="0" xfId="0" applyFont="1" applyFill="1">
      <alignment vertical="center"/>
    </xf>
    <xf numFmtId="0" fontId="8" fillId="0" borderId="0" xfId="0" applyFont="1" applyBorder="1" applyAlignment="1">
      <alignment horizontal="right" vertical="center"/>
    </xf>
    <xf numFmtId="0" fontId="8" fillId="0" borderId="35" xfId="0" applyFont="1" applyBorder="1" applyAlignment="1">
      <alignment horizontal="center" vertical="center"/>
    </xf>
    <xf numFmtId="0" fontId="5" fillId="0" borderId="35" xfId="0" applyFont="1" applyBorder="1" applyAlignment="1">
      <alignment vertical="top"/>
    </xf>
    <xf numFmtId="0" fontId="5" fillId="0" borderId="35" xfId="0" applyFont="1" applyBorder="1">
      <alignment vertical="center"/>
    </xf>
    <xf numFmtId="0" fontId="5" fillId="0" borderId="35" xfId="0" applyFont="1" applyBorder="1" applyAlignment="1">
      <alignment vertical="center" wrapText="1"/>
    </xf>
    <xf numFmtId="0" fontId="5" fillId="0" borderId="73" xfId="0" applyFont="1" applyFill="1" applyBorder="1" applyAlignment="1">
      <alignment horizontal="center" vertical="center" wrapText="1"/>
    </xf>
    <xf numFmtId="0" fontId="12" fillId="8" borderId="25" xfId="0" applyFont="1" applyFill="1" applyBorder="1" applyAlignment="1">
      <alignment vertical="center"/>
    </xf>
    <xf numFmtId="0" fontId="43" fillId="8" borderId="0" xfId="0" applyFont="1" applyFill="1" applyBorder="1">
      <alignment vertical="center"/>
    </xf>
    <xf numFmtId="0" fontId="23" fillId="0" borderId="0" xfId="0" applyFont="1" applyFill="1" applyAlignment="1">
      <alignment horizontal="left" vertical="center"/>
    </xf>
    <xf numFmtId="0" fontId="4" fillId="0" borderId="0" xfId="0" applyNumberFormat="1" applyFont="1" applyAlignment="1">
      <alignment vertical="center"/>
    </xf>
    <xf numFmtId="0" fontId="0" fillId="0" borderId="0" xfId="0">
      <alignment vertical="center"/>
    </xf>
    <xf numFmtId="0" fontId="4" fillId="0" borderId="0" xfId="0" applyFont="1">
      <alignment vertical="center"/>
    </xf>
    <xf numFmtId="0" fontId="8" fillId="0" borderId="0" xfId="0" applyFont="1" applyAlignment="1">
      <alignment horizontal="center" vertical="center"/>
    </xf>
    <xf numFmtId="0" fontId="0" fillId="0" borderId="0" xfId="0" applyAlignment="1">
      <alignment vertical="center" wrapText="1"/>
    </xf>
    <xf numFmtId="0" fontId="9" fillId="0" borderId="0" xfId="0" applyFont="1">
      <alignment vertical="center"/>
    </xf>
    <xf numFmtId="0" fontId="0" fillId="0" borderId="0" xfId="0" applyAlignment="1"/>
    <xf numFmtId="0" fontId="0" fillId="0" borderId="25" xfId="0" applyBorder="1">
      <alignment vertical="center"/>
    </xf>
    <xf numFmtId="0" fontId="0" fillId="0" borderId="25" xfId="0" applyBorder="1" applyAlignment="1">
      <alignment vertical="center" wrapText="1"/>
    </xf>
    <xf numFmtId="0" fontId="34" fillId="0" borderId="84" xfId="0" applyFont="1" applyBorder="1" applyAlignment="1">
      <alignment horizontal="center" vertical="center" wrapText="1"/>
    </xf>
    <xf numFmtId="0" fontId="34" fillId="0" borderId="82" xfId="0" applyFont="1" applyBorder="1" applyAlignment="1">
      <alignment horizontal="center" vertical="center" wrapText="1"/>
    </xf>
    <xf numFmtId="0" fontId="7" fillId="0" borderId="84" xfId="0" applyFont="1" applyBorder="1" applyAlignment="1">
      <alignment horizontal="center" vertical="center" wrapText="1"/>
    </xf>
    <xf numFmtId="0" fontId="30" fillId="0" borderId="86" xfId="0" applyFont="1" applyBorder="1" applyAlignment="1">
      <alignment horizontal="justify" vertical="center" wrapText="1"/>
    </xf>
    <xf numFmtId="0" fontId="30" fillId="0" borderId="90" xfId="0" applyFont="1" applyBorder="1" applyAlignment="1">
      <alignment horizontal="justify" vertical="center" wrapText="1"/>
    </xf>
    <xf numFmtId="0" fontId="7" fillId="0" borderId="91" xfId="0" applyFont="1" applyBorder="1" applyAlignment="1">
      <alignment horizontal="center" vertical="center" wrapText="1"/>
    </xf>
    <xf numFmtId="0" fontId="30" fillId="0" borderId="92" xfId="0" applyFont="1" applyBorder="1" applyAlignment="1">
      <alignment horizontal="justify" vertical="center" wrapText="1"/>
    </xf>
    <xf numFmtId="0" fontId="7" fillId="0" borderId="93" xfId="0" applyFont="1" applyBorder="1" applyAlignment="1">
      <alignment horizontal="center" vertical="center" wrapText="1"/>
    </xf>
    <xf numFmtId="0" fontId="35" fillId="0" borderId="34" xfId="0" applyFont="1" applyBorder="1" applyAlignment="1">
      <alignment horizontal="justify" vertical="center" wrapText="1"/>
    </xf>
    <xf numFmtId="0" fontId="30" fillId="0" borderId="97" xfId="0" applyFont="1" applyBorder="1" applyAlignment="1">
      <alignment horizontal="justify" vertical="center" wrapText="1"/>
    </xf>
    <xf numFmtId="0" fontId="7" fillId="0" borderId="96" xfId="0" applyFont="1" applyBorder="1" applyAlignment="1">
      <alignment horizontal="center" vertical="center" wrapText="1"/>
    </xf>
    <xf numFmtId="0" fontId="30" fillId="0" borderId="98" xfId="0" applyFont="1" applyBorder="1" applyAlignment="1">
      <alignment horizontal="justify" vertical="center" wrapText="1"/>
    </xf>
    <xf numFmtId="0" fontId="7" fillId="0" borderId="99" xfId="0" applyFont="1" applyBorder="1" applyAlignment="1">
      <alignment horizontal="center" vertical="center" wrapText="1"/>
    </xf>
    <xf numFmtId="0" fontId="30" fillId="0" borderId="34" xfId="0" applyFont="1" applyBorder="1" applyAlignment="1">
      <alignment horizontal="left" vertical="center" wrapText="1"/>
    </xf>
    <xf numFmtId="0" fontId="30" fillId="0" borderId="85" xfId="0" applyFont="1" applyBorder="1" applyAlignment="1">
      <alignment horizontal="justify" vertical="center" wrapText="1"/>
    </xf>
    <xf numFmtId="0" fontId="35" fillId="0" borderId="86" xfId="0" applyFont="1" applyBorder="1" applyAlignment="1">
      <alignment horizontal="justify" vertical="center" wrapText="1"/>
    </xf>
    <xf numFmtId="0" fontId="30" fillId="0" borderId="94" xfId="0" applyFont="1" applyBorder="1" applyAlignment="1">
      <alignment horizontal="justify" vertical="center" wrapText="1"/>
    </xf>
    <xf numFmtId="0" fontId="35" fillId="0" borderId="87" xfId="0" applyFont="1" applyBorder="1" applyAlignment="1">
      <alignment horizontal="justify" vertical="center" wrapText="1"/>
    </xf>
    <xf numFmtId="0" fontId="30" fillId="0" borderId="95" xfId="0" applyFont="1" applyBorder="1" applyAlignment="1">
      <alignment horizontal="justify" vertical="center" wrapText="1"/>
    </xf>
    <xf numFmtId="0" fontId="30" fillId="0" borderId="81" xfId="0" applyFont="1" applyBorder="1" applyAlignment="1">
      <alignment vertical="center" wrapText="1"/>
    </xf>
    <xf numFmtId="0" fontId="30" fillId="0" borderId="84" xfId="0" applyFont="1" applyBorder="1" applyAlignment="1">
      <alignment vertical="center" wrapText="1"/>
    </xf>
    <xf numFmtId="0" fontId="7" fillId="0" borderId="86" xfId="0" applyFont="1" applyBorder="1" applyAlignment="1">
      <alignment horizontal="center" vertical="center" wrapText="1"/>
    </xf>
    <xf numFmtId="0" fontId="30" fillId="0" borderId="34" xfId="0" applyFont="1" applyBorder="1" applyAlignment="1">
      <alignment horizontal="justify" vertical="center" wrapText="1"/>
    </xf>
    <xf numFmtId="0" fontId="30" fillId="0" borderId="81" xfId="0" applyFont="1" applyBorder="1" applyAlignment="1">
      <alignment horizontal="justify" vertical="center" wrapText="1"/>
    </xf>
    <xf numFmtId="0" fontId="30" fillId="0" borderId="87" xfId="0" applyFont="1" applyBorder="1" applyAlignment="1">
      <alignment horizontal="justify" vertical="center" wrapText="1"/>
    </xf>
    <xf numFmtId="0" fontId="30" fillId="0" borderId="0" xfId="0" applyFont="1" applyAlignment="1">
      <alignment horizontal="justify" vertical="center" wrapText="1"/>
    </xf>
    <xf numFmtId="0" fontId="7" fillId="0" borderId="32" xfId="0" applyFont="1" applyBorder="1" applyAlignment="1">
      <alignment horizontal="center" vertical="center" wrapText="1"/>
    </xf>
    <xf numFmtId="0" fontId="7" fillId="0" borderId="25" xfId="0" applyFont="1" applyBorder="1" applyAlignment="1">
      <alignment horizontal="center" vertical="center" wrapText="1"/>
    </xf>
    <xf numFmtId="0" fontId="34" fillId="0" borderId="30"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30" xfId="0" applyFont="1" applyBorder="1" applyAlignment="1">
      <alignment horizontal="center" vertical="center" wrapText="1"/>
    </xf>
    <xf numFmtId="0" fontId="34" fillId="0" borderId="32" xfId="0" applyFont="1" applyBorder="1" applyAlignment="1">
      <alignment horizontal="left" vertical="center" wrapText="1"/>
    </xf>
    <xf numFmtId="0" fontId="35" fillId="0" borderId="32" xfId="0" applyFont="1" applyBorder="1" applyAlignment="1">
      <alignment horizontal="left" vertical="center" wrapText="1"/>
    </xf>
    <xf numFmtId="0" fontId="41" fillId="0" borderId="90" xfId="0" applyFont="1" applyBorder="1" applyAlignment="1">
      <alignment horizontal="justify" vertical="center" wrapText="1"/>
    </xf>
    <xf numFmtId="0" fontId="7" fillId="0" borderId="100" xfId="0" applyFont="1" applyBorder="1" applyAlignment="1">
      <alignment horizontal="center" vertical="center" wrapText="1"/>
    </xf>
    <xf numFmtId="0" fontId="41" fillId="0" borderId="97" xfId="0" applyFont="1" applyBorder="1" applyAlignment="1">
      <alignment horizontal="justify" vertical="center" wrapText="1"/>
    </xf>
    <xf numFmtId="0" fontId="41" fillId="0" borderId="92" xfId="0" applyFont="1" applyBorder="1" applyAlignment="1">
      <alignment horizontal="justify" vertical="center" wrapText="1"/>
    </xf>
    <xf numFmtId="0" fontId="37" fillId="0" borderId="0" xfId="0" applyFont="1">
      <alignment vertical="center"/>
    </xf>
    <xf numFmtId="0" fontId="41" fillId="0" borderId="87" xfId="0" applyFont="1" applyBorder="1" applyAlignment="1">
      <alignment horizontal="justify" vertical="center" wrapText="1"/>
    </xf>
    <xf numFmtId="0" fontId="41" fillId="0" borderId="84" xfId="0" applyFont="1" applyBorder="1" applyAlignment="1">
      <alignment horizontal="justify" vertical="center" wrapText="1"/>
    </xf>
    <xf numFmtId="0" fontId="41" fillId="0" borderId="95" xfId="0" applyFont="1" applyBorder="1" applyAlignment="1">
      <alignment horizontal="justify" vertical="center" wrapText="1"/>
    </xf>
    <xf numFmtId="0" fontId="30" fillId="0" borderId="32" xfId="0" applyFont="1" applyBorder="1" applyAlignment="1">
      <alignment horizontal="justify" vertical="center" wrapText="1"/>
    </xf>
    <xf numFmtId="0" fontId="41" fillId="0" borderId="32" xfId="0" applyFont="1" applyBorder="1" applyAlignment="1">
      <alignment horizontal="justify" vertical="center" wrapText="1"/>
    </xf>
    <xf numFmtId="0" fontId="36" fillId="0" borderId="0" xfId="0" applyFont="1" applyAlignment="1">
      <alignment vertical="center" wrapText="1"/>
    </xf>
    <xf numFmtId="0" fontId="38" fillId="0" borderId="0" xfId="0" applyFont="1" applyAlignment="1">
      <alignment vertical="center" wrapText="1"/>
    </xf>
    <xf numFmtId="0" fontId="47" fillId="0" borderId="0" xfId="0" applyFont="1" applyAlignment="1">
      <alignment horizontal="left" vertical="center"/>
    </xf>
    <xf numFmtId="0" fontId="5" fillId="0" borderId="0" xfId="0" applyFont="1" applyAlignment="1">
      <alignment vertical="top"/>
    </xf>
    <xf numFmtId="0" fontId="5" fillId="0" borderId="0" xfId="0" applyFont="1" applyAlignment="1">
      <alignment vertical="center" wrapText="1"/>
    </xf>
    <xf numFmtId="0" fontId="0" fillId="0" borderId="0" xfId="0">
      <alignment vertical="center"/>
    </xf>
    <xf numFmtId="0" fontId="21" fillId="0" borderId="4" xfId="0" applyFont="1" applyBorder="1" applyAlignment="1">
      <alignment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0" xfId="0" applyFont="1" applyAlignment="1">
      <alignment horizontal="left" vertical="center" shrinkToFit="1"/>
    </xf>
    <xf numFmtId="38" fontId="5" fillId="0" borderId="7" xfId="1" applyFont="1" applyBorder="1">
      <alignment vertical="center"/>
    </xf>
    <xf numFmtId="38" fontId="5" fillId="0" borderId="8" xfId="1" applyFont="1" applyBorder="1">
      <alignment vertical="center"/>
    </xf>
    <xf numFmtId="38" fontId="5" fillId="0" borderId="14" xfId="1" applyFont="1" applyBorder="1">
      <alignment vertical="center"/>
    </xf>
    <xf numFmtId="0" fontId="23"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left"/>
    </xf>
    <xf numFmtId="0" fontId="4" fillId="0" borderId="0" xfId="0" applyFont="1" applyAlignment="1">
      <alignment horizontal="left"/>
    </xf>
    <xf numFmtId="0" fontId="21" fillId="0" borderId="26" xfId="0" applyFont="1" applyBorder="1" applyAlignment="1">
      <alignment horizontal="left" vertical="center" wrapText="1"/>
    </xf>
    <xf numFmtId="0" fontId="21" fillId="0" borderId="30" xfId="0" applyFont="1" applyBorder="1" applyAlignment="1">
      <alignment horizontal="left" vertical="center" wrapText="1"/>
    </xf>
    <xf numFmtId="0" fontId="21" fillId="0" borderId="31" xfId="0" applyFont="1" applyBorder="1" applyAlignment="1">
      <alignment horizontal="left" vertical="center" wrapText="1"/>
    </xf>
    <xf numFmtId="0" fontId="21" fillId="0" borderId="33" xfId="0" applyFont="1" applyBorder="1" applyAlignment="1">
      <alignment horizontal="left" vertical="center" wrapText="1"/>
    </xf>
    <xf numFmtId="0" fontId="26" fillId="0" borderId="85" xfId="0" applyFont="1" applyBorder="1" applyAlignment="1">
      <alignment horizontal="center" vertical="center" wrapText="1"/>
    </xf>
    <xf numFmtId="0" fontId="26" fillId="0" borderId="86" xfId="0" applyFont="1" applyBorder="1" applyAlignment="1">
      <alignment horizontal="center" vertical="center" wrapText="1"/>
    </xf>
    <xf numFmtId="0" fontId="26" fillId="0" borderId="87" xfId="0" applyFont="1" applyBorder="1" applyAlignment="1">
      <alignment horizontal="center" vertical="center" wrapText="1"/>
    </xf>
    <xf numFmtId="0" fontId="21" fillId="0" borderId="34" xfId="0" applyFont="1" applyBorder="1" applyAlignment="1">
      <alignment horizontal="left" vertical="center" wrapText="1"/>
    </xf>
    <xf numFmtId="0" fontId="21" fillId="0" borderId="35" xfId="0" applyFont="1" applyBorder="1" applyAlignment="1">
      <alignment horizontal="left" vertical="center" wrapText="1"/>
    </xf>
    <xf numFmtId="0" fontId="21" fillId="0" borderId="81" xfId="0" applyFont="1" applyBorder="1" applyAlignment="1">
      <alignment horizontal="left" vertical="center" wrapText="1"/>
    </xf>
    <xf numFmtId="0" fontId="21" fillId="0" borderId="82" xfId="0" applyFont="1" applyBorder="1" applyAlignment="1">
      <alignment horizontal="left" vertical="center" wrapText="1"/>
    </xf>
    <xf numFmtId="0" fontId="21" fillId="0" borderId="0" xfId="0" applyFont="1" applyBorder="1" applyAlignment="1">
      <alignment horizontal="left" vertical="center"/>
    </xf>
    <xf numFmtId="0" fontId="21" fillId="0" borderId="0" xfId="0" applyFont="1" applyAlignment="1">
      <alignment horizontal="left" vertical="center" wrapText="1"/>
    </xf>
    <xf numFmtId="0" fontId="5" fillId="0" borderId="79" xfId="0" applyFont="1" applyFill="1" applyBorder="1" applyAlignment="1">
      <alignment horizontal="left" vertical="center" wrapText="1"/>
    </xf>
    <xf numFmtId="0" fontId="5" fillId="0" borderId="80" xfId="0" applyFont="1" applyFill="1" applyBorder="1" applyAlignment="1">
      <alignment horizontal="left" vertical="center" wrapText="1"/>
    </xf>
    <xf numFmtId="0" fontId="5" fillId="0" borderId="74" xfId="0" applyFont="1" applyFill="1" applyBorder="1" applyAlignment="1">
      <alignment horizontal="left" vertical="center" wrapText="1" shrinkToFit="1"/>
    </xf>
    <xf numFmtId="0" fontId="5" fillId="0" borderId="74"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5" fillId="0" borderId="74" xfId="0" applyFont="1" applyFill="1" applyBorder="1" applyAlignment="1">
      <alignment horizontal="left" vertical="center" shrinkToFit="1"/>
    </xf>
    <xf numFmtId="0" fontId="5" fillId="0" borderId="3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73"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5" fillId="0" borderId="75" xfId="0" applyFont="1" applyFill="1" applyBorder="1" applyAlignment="1">
      <alignment horizontal="center" vertical="center" wrapText="1"/>
    </xf>
    <xf numFmtId="0" fontId="5" fillId="0" borderId="77" xfId="0" applyFont="1" applyFill="1" applyBorder="1" applyAlignment="1">
      <alignment horizontal="left" vertical="center" wrapText="1"/>
    </xf>
    <xf numFmtId="0" fontId="5" fillId="0" borderId="78" xfId="0" applyFont="1" applyFill="1" applyBorder="1" applyAlignment="1">
      <alignment horizontal="left" vertical="center" wrapText="1"/>
    </xf>
    <xf numFmtId="0" fontId="5" fillId="0" borderId="34" xfId="0" applyFont="1" applyFill="1" applyBorder="1" applyAlignment="1">
      <alignment horizontal="left" vertical="top" wrapText="1"/>
    </xf>
    <xf numFmtId="0" fontId="5" fillId="0" borderId="0" xfId="0" applyFont="1" applyFill="1" applyAlignment="1">
      <alignment horizontal="left" vertical="top" wrapText="1"/>
    </xf>
    <xf numFmtId="0" fontId="5" fillId="0" borderId="35" xfId="0" applyFont="1" applyFill="1" applyBorder="1" applyAlignment="1">
      <alignment horizontal="left" vertical="top" wrapText="1"/>
    </xf>
    <xf numFmtId="0" fontId="5" fillId="0" borderId="36" xfId="0" applyFont="1" applyFill="1" applyBorder="1" applyAlignment="1">
      <alignment horizontal="left" vertical="top"/>
    </xf>
    <xf numFmtId="0" fontId="5" fillId="0" borderId="4" xfId="0" applyFont="1" applyFill="1" applyBorder="1" applyAlignment="1">
      <alignment horizontal="left" vertical="top"/>
    </xf>
    <xf numFmtId="0" fontId="5" fillId="0" borderId="21" xfId="0" applyFont="1" applyFill="1" applyBorder="1" applyAlignment="1">
      <alignment horizontal="left" vertical="top"/>
    </xf>
    <xf numFmtId="0" fontId="16" fillId="0" borderId="41" xfId="0" applyFont="1" applyFill="1" applyBorder="1" applyAlignment="1">
      <alignment horizontal="left" vertical="center" wrapText="1" shrinkToFit="1"/>
    </xf>
    <xf numFmtId="0" fontId="16" fillId="0" borderId="42" xfId="0" applyFont="1" applyFill="1" applyBorder="1" applyAlignment="1">
      <alignment horizontal="left" vertical="center" wrapText="1" shrinkToFit="1"/>
    </xf>
    <xf numFmtId="0" fontId="19" fillId="0" borderId="42" xfId="0" applyFont="1" applyFill="1" applyBorder="1" applyAlignment="1">
      <alignment horizontal="left" vertical="center" wrapText="1"/>
    </xf>
    <xf numFmtId="0" fontId="19" fillId="0" borderId="43"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16" fillId="0" borderId="13" xfId="0" applyFont="1" applyFill="1" applyBorder="1" applyAlignment="1">
      <alignment horizontal="left" vertical="center" wrapText="1" shrinkToFit="1"/>
    </xf>
    <xf numFmtId="0" fontId="16"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xf>
    <xf numFmtId="0" fontId="19" fillId="0" borderId="40" xfId="0" applyFont="1" applyFill="1" applyBorder="1" applyAlignment="1">
      <alignment horizontal="left" vertical="center" wrapText="1"/>
    </xf>
    <xf numFmtId="0" fontId="12" fillId="0" borderId="15" xfId="0" applyFont="1" applyFill="1" applyBorder="1" applyAlignment="1">
      <alignment horizontal="left" vertical="center" wrapText="1" shrinkToFit="1"/>
    </xf>
    <xf numFmtId="0" fontId="12" fillId="0" borderId="8" xfId="0" applyFont="1" applyFill="1" applyBorder="1" applyAlignment="1">
      <alignment horizontal="left" vertical="center" wrapText="1" shrinkToFit="1"/>
    </xf>
    <xf numFmtId="0" fontId="12" fillId="0" borderId="14" xfId="0" applyFont="1" applyFill="1" applyBorder="1" applyAlignment="1">
      <alignment horizontal="left" vertical="center" wrapText="1" shrinkToFit="1"/>
    </xf>
    <xf numFmtId="0" fontId="5" fillId="0" borderId="37" xfId="0" applyFont="1" applyFill="1" applyBorder="1" applyAlignment="1">
      <alignment horizontal="left" vertical="center"/>
    </xf>
    <xf numFmtId="0" fontId="5" fillId="0" borderId="2" xfId="0" applyFont="1" applyFill="1" applyBorder="1" applyAlignment="1">
      <alignment horizontal="left" vertical="center"/>
    </xf>
    <xf numFmtId="0" fontId="5" fillId="0" borderId="24" xfId="0" applyFont="1" applyFill="1" applyBorder="1" applyAlignment="1">
      <alignment horizontal="left" vertical="center"/>
    </xf>
    <xf numFmtId="0" fontId="12" fillId="0" borderId="13" xfId="0"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0" fontId="12" fillId="0" borderId="1" xfId="0" applyNumberFormat="1" applyFont="1" applyFill="1" applyBorder="1" applyAlignment="1">
      <alignment horizontal="center" vertical="center" wrapText="1" shrinkToFit="1"/>
    </xf>
    <xf numFmtId="0" fontId="12" fillId="0" borderId="40" xfId="0" applyFont="1" applyFill="1" applyBorder="1" applyAlignment="1">
      <alignment horizontal="center" vertical="center" wrapText="1" shrinkToFit="1"/>
    </xf>
    <xf numFmtId="0" fontId="12" fillId="0" borderId="67" xfId="0" applyFont="1" applyFill="1" applyBorder="1" applyAlignment="1">
      <alignment horizontal="center" vertical="center" wrapText="1" shrinkToFit="1"/>
    </xf>
    <xf numFmtId="0" fontId="12" fillId="0" borderId="20" xfId="0" applyFont="1" applyFill="1" applyBorder="1" applyAlignment="1">
      <alignment horizontal="center" vertical="center" wrapText="1" shrinkToFit="1"/>
    </xf>
    <xf numFmtId="0" fontId="12" fillId="0" borderId="3" xfId="0" applyFont="1" applyFill="1" applyBorder="1" applyAlignment="1">
      <alignment horizontal="left" vertical="center" wrapText="1" shrinkToFit="1"/>
    </xf>
    <xf numFmtId="0" fontId="12" fillId="0" borderId="4" xfId="0" applyFont="1" applyFill="1" applyBorder="1" applyAlignment="1">
      <alignment horizontal="left" vertical="center" wrapText="1" shrinkToFit="1"/>
    </xf>
    <xf numFmtId="0" fontId="12" fillId="0" borderId="21" xfId="0" applyFont="1" applyFill="1" applyBorder="1" applyAlignment="1">
      <alignment horizontal="left" vertical="center" wrapText="1" shrinkToFit="1"/>
    </xf>
    <xf numFmtId="0" fontId="12" fillId="0" borderId="37" xfId="0" applyFont="1" applyFill="1" applyBorder="1" applyAlignment="1">
      <alignment horizontal="left" vertical="center" wrapText="1" shrinkToFit="1"/>
    </xf>
    <xf numFmtId="0" fontId="12" fillId="0" borderId="2" xfId="0" applyFont="1" applyFill="1" applyBorder="1" applyAlignment="1">
      <alignment horizontal="left" vertical="center" wrapText="1" shrinkToFit="1"/>
    </xf>
    <xf numFmtId="0" fontId="12" fillId="0" borderId="24" xfId="0" applyFont="1" applyFill="1" applyBorder="1" applyAlignment="1">
      <alignment horizontal="left" vertical="center" wrapText="1" shrinkToFit="1"/>
    </xf>
    <xf numFmtId="0" fontId="12" fillId="0" borderId="34" xfId="0" applyFont="1" applyFill="1" applyBorder="1" applyAlignment="1">
      <alignment horizontal="left" vertical="center" wrapText="1" shrinkToFit="1"/>
    </xf>
    <xf numFmtId="0" fontId="12" fillId="0" borderId="0" xfId="0" applyFont="1" applyFill="1" applyBorder="1" applyAlignment="1">
      <alignment horizontal="left" vertical="center" wrapText="1" shrinkToFit="1"/>
    </xf>
    <xf numFmtId="0" fontId="12" fillId="0" borderId="35" xfId="0" applyFont="1" applyFill="1" applyBorder="1" applyAlignment="1">
      <alignment horizontal="left" vertical="center" wrapText="1" shrinkToFit="1"/>
    </xf>
    <xf numFmtId="0" fontId="12" fillId="0" borderId="36" xfId="0" applyFont="1" applyFill="1" applyBorder="1" applyAlignment="1">
      <alignment horizontal="left" vertical="center" wrapText="1" shrinkToFi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2"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66" xfId="0" applyFont="1" applyFill="1" applyBorder="1" applyAlignment="1">
      <alignment horizontal="left" vertical="center" wrapTex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3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2"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2"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50" xfId="0" applyFont="1" applyFill="1" applyBorder="1" applyAlignment="1">
      <alignment horizontal="left" vertical="center"/>
    </xf>
    <xf numFmtId="0" fontId="5" fillId="0" borderId="32" xfId="0" applyFont="1" applyFill="1" applyBorder="1" applyAlignment="1">
      <alignment horizontal="left" vertical="center"/>
    </xf>
    <xf numFmtId="0" fontId="5" fillId="0" borderId="33"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21" xfId="0" applyFont="1" applyFill="1" applyBorder="1" applyAlignment="1">
      <alignment horizontal="left" vertical="center"/>
    </xf>
    <xf numFmtId="0" fontId="5" fillId="0" borderId="2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5" fillId="0" borderId="38" xfId="0" applyFont="1" applyFill="1" applyBorder="1" applyAlignment="1">
      <alignment horizontal="left" vertical="center"/>
    </xf>
    <xf numFmtId="0" fontId="5" fillId="0" borderId="51" xfId="0" applyFont="1" applyFill="1" applyBorder="1" applyAlignment="1">
      <alignment horizontal="left" vertical="center"/>
    </xf>
    <xf numFmtId="0" fontId="5" fillId="0" borderId="52" xfId="0" applyFont="1" applyFill="1" applyBorder="1" applyAlignment="1">
      <alignment horizontal="left" vertical="center"/>
    </xf>
    <xf numFmtId="0" fontId="5" fillId="0" borderId="1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4" xfId="0" applyNumberFormat="1" applyFont="1" applyFill="1" applyBorder="1" applyAlignment="1">
      <alignment horizontal="center" vertical="center"/>
    </xf>
    <xf numFmtId="0" fontId="5" fillId="0" borderId="13" xfId="0" applyFont="1" applyFill="1" applyBorder="1" applyAlignment="1">
      <alignment horizontal="center" vertical="center" textRotation="255" wrapText="1"/>
    </xf>
    <xf numFmtId="0" fontId="5" fillId="0" borderId="1" xfId="0" applyFont="1" applyFill="1" applyBorder="1" applyAlignment="1">
      <alignment horizontal="center" vertical="center" textRotation="255" wrapText="1"/>
    </xf>
    <xf numFmtId="0" fontId="5" fillId="0" borderId="41" xfId="0" applyFont="1" applyFill="1" applyBorder="1" applyAlignment="1">
      <alignment horizontal="center" vertical="center" textRotation="255" wrapText="1"/>
    </xf>
    <xf numFmtId="0" fontId="5" fillId="0" borderId="42" xfId="0" applyFont="1" applyFill="1" applyBorder="1" applyAlignment="1">
      <alignment horizontal="center" vertical="center" textRotation="255" wrapText="1"/>
    </xf>
    <xf numFmtId="0" fontId="5" fillId="0" borderId="53"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37" xfId="0" applyFont="1" applyFill="1" applyBorder="1" applyAlignment="1">
      <alignment horizontal="center" vertical="center"/>
    </xf>
    <xf numFmtId="0" fontId="5" fillId="0" borderId="2"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42" xfId="0" applyFont="1" applyFill="1" applyBorder="1" applyAlignment="1">
      <alignment horizontal="center" vertical="center" wrapText="1"/>
    </xf>
    <xf numFmtId="0" fontId="5" fillId="0" borderId="2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1" xfId="0" applyFont="1" applyFill="1" applyBorder="1" applyAlignment="1">
      <alignment horizontal="center" vertical="center" wrapText="1"/>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shrinkToFi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54"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5" fillId="0" borderId="56"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39" xfId="0" applyFont="1" applyFill="1" applyBorder="1" applyAlignment="1">
      <alignment horizontal="center" vertical="center"/>
    </xf>
    <xf numFmtId="0" fontId="12" fillId="0" borderId="25" xfId="0" applyFont="1" applyFill="1" applyBorder="1" applyAlignment="1">
      <alignment horizontal="left" vertical="center"/>
    </xf>
    <xf numFmtId="0" fontId="12" fillId="0" borderId="0" xfId="0" applyFont="1" applyFill="1" applyBorder="1" applyAlignment="1">
      <alignment horizontal="center" vertical="center"/>
    </xf>
    <xf numFmtId="0" fontId="5" fillId="0" borderId="0" xfId="0" applyFont="1" applyFill="1" applyAlignment="1">
      <alignment horizontal="center" vertical="center"/>
    </xf>
    <xf numFmtId="0" fontId="15" fillId="0" borderId="25" xfId="0" applyFont="1" applyFill="1" applyBorder="1" applyAlignment="1">
      <alignment horizontal="center" vertical="center"/>
    </xf>
    <xf numFmtId="0" fontId="12" fillId="0" borderId="4" xfId="0" applyFont="1" applyFill="1" applyBorder="1" applyAlignment="1">
      <alignment horizontal="left" vertical="center"/>
    </xf>
    <xf numFmtId="0" fontId="12" fillId="0" borderId="21" xfId="0" applyFont="1" applyFill="1" applyBorder="1" applyAlignment="1">
      <alignment horizontal="left" vertical="center"/>
    </xf>
    <xf numFmtId="0" fontId="5" fillId="0" borderId="34" xfId="0" applyFont="1" applyFill="1" applyBorder="1" applyAlignment="1">
      <alignment horizontal="center" vertical="top"/>
    </xf>
    <xf numFmtId="0" fontId="5" fillId="0" borderId="0" xfId="0" applyFont="1" applyFill="1" applyAlignment="1">
      <alignment horizontal="center" vertical="top"/>
    </xf>
    <xf numFmtId="0" fontId="5" fillId="0" borderId="83" xfId="0" applyFont="1" applyFill="1" applyBorder="1" applyAlignment="1">
      <alignment horizontal="left" vertical="center"/>
    </xf>
    <xf numFmtId="0" fontId="5" fillId="0" borderId="0" xfId="0" applyFont="1" applyFill="1" applyAlignment="1">
      <alignment horizontal="left" vertical="center"/>
    </xf>
    <xf numFmtId="0" fontId="5" fillId="0" borderId="35" xfId="0" applyFont="1" applyFill="1" applyBorder="1" applyAlignment="1">
      <alignment horizontal="left" vertical="center"/>
    </xf>
    <xf numFmtId="0" fontId="5" fillId="2" borderId="1"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30" xfId="0" applyFont="1" applyFill="1" applyBorder="1" applyAlignment="1">
      <alignment horizontal="center" vertical="center"/>
    </xf>
    <xf numFmtId="0" fontId="5" fillId="0" borderId="3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 xfId="0" applyFont="1" applyBorder="1" applyAlignment="1">
      <alignment horizontal="left" vertical="center" wrapText="1"/>
    </xf>
    <xf numFmtId="38" fontId="5" fillId="0" borderId="1" xfId="1" applyFont="1" applyBorder="1" applyAlignment="1">
      <alignment horizontal="right" vertical="center"/>
    </xf>
    <xf numFmtId="0" fontId="5" fillId="0" borderId="1" xfId="0" applyFont="1" applyBorder="1" applyAlignment="1">
      <alignment horizontal="center" vertical="center"/>
    </xf>
    <xf numFmtId="0" fontId="5" fillId="2" borderId="26" xfId="0" applyFont="1" applyFill="1" applyBorder="1" applyAlignment="1">
      <alignment horizontal="left" vertical="center"/>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38" fontId="5" fillId="0" borderId="50" xfId="0" applyNumberFormat="1" applyFont="1" applyBorder="1" applyAlignment="1">
      <alignment horizontal="right" vertical="center"/>
    </xf>
    <xf numFmtId="38" fontId="5" fillId="0" borderId="32" xfId="0" applyNumberFormat="1" applyFont="1" applyBorder="1" applyAlignment="1">
      <alignment horizontal="right" vertical="center"/>
    </xf>
    <xf numFmtId="38" fontId="5" fillId="0" borderId="33" xfId="0" applyNumberFormat="1" applyFont="1" applyBorder="1" applyAlignment="1">
      <alignment horizontal="right" vertical="center"/>
    </xf>
    <xf numFmtId="0" fontId="5" fillId="0" borderId="13" xfId="0" applyFont="1" applyBorder="1" applyAlignment="1">
      <alignment vertical="center" wrapText="1"/>
    </xf>
    <xf numFmtId="0" fontId="5" fillId="0" borderId="1"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48" xfId="0" applyFont="1" applyBorder="1" applyAlignment="1">
      <alignment vertical="center" wrapText="1"/>
    </xf>
    <xf numFmtId="38" fontId="5" fillId="0" borderId="3" xfId="1" applyFont="1" applyBorder="1">
      <alignment vertical="center"/>
    </xf>
    <xf numFmtId="38" fontId="5" fillId="0" borderId="4" xfId="1" applyFont="1" applyBorder="1">
      <alignment vertical="center"/>
    </xf>
    <xf numFmtId="38" fontId="5" fillId="0" borderId="21" xfId="1" applyFont="1" applyBorder="1">
      <alignment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38" fontId="5" fillId="0" borderId="7" xfId="1" applyFont="1" applyBorder="1">
      <alignment vertical="center"/>
    </xf>
    <xf numFmtId="38" fontId="5" fillId="0" borderId="8" xfId="1" applyFont="1" applyBorder="1">
      <alignment vertical="center"/>
    </xf>
    <xf numFmtId="38" fontId="5" fillId="0" borderId="14" xfId="1" applyFont="1" applyBorder="1">
      <alignment vertical="center"/>
    </xf>
    <xf numFmtId="38" fontId="5" fillId="2" borderId="26" xfId="1" applyFont="1" applyFill="1" applyBorder="1" applyAlignment="1">
      <alignment horizontal="right" vertical="center"/>
    </xf>
    <xf numFmtId="38" fontId="5" fillId="2" borderId="27" xfId="1" applyFont="1" applyFill="1" applyBorder="1" applyAlignment="1">
      <alignment horizontal="right" vertical="center"/>
    </xf>
    <xf numFmtId="38" fontId="5" fillId="2" borderId="30" xfId="1" applyFont="1" applyFill="1" applyBorder="1" applyAlignment="1">
      <alignment horizontal="right"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26"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0" borderId="0" xfId="0" applyFont="1" applyAlignment="1">
      <alignment horizontal="left" vertical="center" shrinkToFit="1"/>
    </xf>
    <xf numFmtId="0" fontId="5" fillId="2" borderId="1" xfId="0" applyFont="1" applyFill="1" applyBorder="1" applyAlignment="1">
      <alignment horizontal="left" vertical="center" wrapText="1"/>
    </xf>
    <xf numFmtId="177" fontId="5" fillId="0" borderId="1" xfId="1" applyNumberFormat="1" applyFont="1" applyBorder="1" applyAlignment="1">
      <alignment horizontal="right" vertical="center"/>
    </xf>
    <xf numFmtId="0" fontId="18" fillId="0" borderId="61" xfId="0" applyFont="1" applyBorder="1" applyAlignment="1">
      <alignment horizontal="center" vertical="center"/>
    </xf>
    <xf numFmtId="0" fontId="5" fillId="2" borderId="30" xfId="0" applyFont="1" applyFill="1" applyBorder="1" applyAlignment="1">
      <alignment horizontal="left" vertical="center"/>
    </xf>
    <xf numFmtId="38" fontId="5" fillId="0" borderId="31" xfId="1" applyFont="1" applyBorder="1">
      <alignment vertical="center"/>
    </xf>
    <xf numFmtId="38" fontId="5" fillId="0" borderId="32" xfId="1" applyFont="1" applyBorder="1">
      <alignment vertical="center"/>
    </xf>
    <xf numFmtId="38" fontId="5" fillId="0" borderId="33" xfId="1"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38" fontId="5" fillId="0" borderId="7" xfId="1" applyFont="1" applyBorder="1" applyAlignment="1">
      <alignment horizontal="right" vertical="center"/>
    </xf>
    <xf numFmtId="38" fontId="5" fillId="0" borderId="8" xfId="1" applyFont="1" applyBorder="1" applyAlignment="1">
      <alignment horizontal="right" vertical="center"/>
    </xf>
    <xf numFmtId="38" fontId="5" fillId="0" borderId="14" xfId="1" applyFont="1" applyBorder="1" applyAlignment="1">
      <alignment horizontal="righ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5" xfId="0" applyFont="1" applyBorder="1" applyAlignment="1">
      <alignment horizontal="center" vertical="center"/>
    </xf>
    <xf numFmtId="0" fontId="5" fillId="0" borderId="19"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13" xfId="0" applyFont="1" applyBorder="1" applyAlignment="1">
      <alignment horizontal="center" vertical="center"/>
    </xf>
    <xf numFmtId="0" fontId="5" fillId="0" borderId="61" xfId="0" applyFont="1" applyBorder="1" applyAlignment="1">
      <alignment horizontal="center" vertical="center"/>
    </xf>
    <xf numFmtId="0" fontId="5" fillId="0" borderId="40" xfId="0" applyFont="1" applyBorder="1" applyAlignment="1">
      <alignment horizontal="center" vertical="center"/>
    </xf>
    <xf numFmtId="0" fontId="5" fillId="0" borderId="1" xfId="0" applyFont="1" applyBorder="1" applyAlignment="1">
      <alignment horizontal="left" vertical="center"/>
    </xf>
    <xf numFmtId="0" fontId="5" fillId="0" borderId="20" xfId="0" applyFont="1" applyBorder="1" applyAlignment="1">
      <alignment horizontal="center" vertical="center" wrapText="1"/>
    </xf>
    <xf numFmtId="0" fontId="5" fillId="0" borderId="67" xfId="0" applyFont="1" applyBorder="1" applyAlignment="1">
      <alignment vertical="center" wrapText="1"/>
    </xf>
    <xf numFmtId="0" fontId="5" fillId="0" borderId="20" xfId="0" applyFont="1" applyBorder="1" applyAlignment="1">
      <alignment vertical="center" wrapText="1"/>
    </xf>
    <xf numFmtId="0" fontId="5" fillId="0" borderId="53" xfId="0" applyFont="1" applyBorder="1" applyAlignment="1">
      <alignment horizontal="center" vertical="center" wrapText="1"/>
    </xf>
    <xf numFmtId="38" fontId="5" fillId="0" borderId="53" xfId="1" applyFont="1" applyBorder="1">
      <alignment vertical="center"/>
    </xf>
    <xf numFmtId="38" fontId="5" fillId="0" borderId="65" xfId="1" applyFont="1" applyBorder="1">
      <alignment vertical="center"/>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vertical="center" shrinkToFit="1"/>
    </xf>
    <xf numFmtId="0" fontId="5" fillId="0" borderId="1" xfId="0" applyFont="1" applyBorder="1" applyAlignment="1">
      <alignment vertical="center" shrinkToFit="1"/>
    </xf>
    <xf numFmtId="0" fontId="5" fillId="2" borderId="28" xfId="0" applyFont="1" applyFill="1" applyBorder="1" applyAlignment="1">
      <alignment horizontal="center" vertical="center" wrapText="1"/>
    </xf>
    <xf numFmtId="0" fontId="5" fillId="0" borderId="58" xfId="0" applyFont="1" applyBorder="1" applyAlignment="1">
      <alignment horizontal="left" vertical="center" wrapText="1"/>
    </xf>
    <xf numFmtId="0" fontId="5" fillId="0" borderId="59" xfId="0" applyFont="1" applyBorder="1" applyAlignment="1">
      <alignment horizontal="left" vertical="center" wrapText="1"/>
    </xf>
    <xf numFmtId="0" fontId="5" fillId="0" borderId="60" xfId="0" applyFont="1" applyBorder="1" applyAlignment="1">
      <alignment horizontal="left" vertical="center" wrapText="1"/>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8" fillId="0" borderId="64" xfId="0" applyFont="1" applyBorder="1" applyAlignment="1">
      <alignment horizontal="center" vertical="center"/>
    </xf>
    <xf numFmtId="38" fontId="5" fillId="0" borderId="26" xfId="1" applyFont="1" applyBorder="1">
      <alignment vertical="center"/>
    </xf>
    <xf numFmtId="38" fontId="5" fillId="0" borderId="27" xfId="1" applyFont="1" applyBorder="1">
      <alignment vertical="center"/>
    </xf>
    <xf numFmtId="38" fontId="5" fillId="0" borderId="30" xfId="1" applyFont="1" applyBorder="1">
      <alignment vertical="center"/>
    </xf>
    <xf numFmtId="0" fontId="5" fillId="0" borderId="15" xfId="0" applyFont="1" applyBorder="1" applyAlignment="1">
      <alignment horizontal="left" vertical="center"/>
    </xf>
    <xf numFmtId="0" fontId="5" fillId="0" borderId="8" xfId="0" applyFont="1" applyBorder="1" applyAlignment="1">
      <alignment horizontal="left" vertical="center"/>
    </xf>
    <xf numFmtId="0" fontId="5" fillId="0" borderId="4" xfId="0" applyFont="1" applyBorder="1" applyAlignment="1">
      <alignment horizontal="left" vertical="center"/>
    </xf>
    <xf numFmtId="0" fontId="5" fillId="0" borderId="21" xfId="0" applyFont="1" applyBorder="1" applyAlignment="1">
      <alignment horizontal="left" vertical="center"/>
    </xf>
    <xf numFmtId="0" fontId="5" fillId="2" borderId="30" xfId="0" applyFont="1" applyFill="1" applyBorder="1" applyAlignment="1">
      <alignment horizontal="left" vertical="center" wrapText="1"/>
    </xf>
    <xf numFmtId="38" fontId="5" fillId="2" borderId="81" xfId="1" applyFont="1" applyFill="1" applyBorder="1" applyAlignment="1">
      <alignment horizontal="right" vertical="center"/>
    </xf>
    <xf numFmtId="38" fontId="5" fillId="2" borderId="25" xfId="1" applyFont="1" applyFill="1" applyBorder="1" applyAlignment="1">
      <alignment horizontal="right" vertical="center"/>
    </xf>
    <xf numFmtId="38" fontId="5" fillId="2" borderId="82" xfId="1" applyFont="1" applyFill="1" applyBorder="1" applyAlignment="1">
      <alignment horizontal="right" vertical="center"/>
    </xf>
    <xf numFmtId="0" fontId="5" fillId="0" borderId="68" xfId="0" applyFont="1" applyBorder="1" applyAlignment="1">
      <alignment vertical="center" wrapText="1"/>
    </xf>
    <xf numFmtId="0" fontId="5" fillId="0" borderId="53" xfId="0" applyFont="1" applyBorder="1" applyAlignment="1">
      <alignment vertical="center" wrapText="1"/>
    </xf>
    <xf numFmtId="0" fontId="5" fillId="0" borderId="47" xfId="0" applyFont="1" applyBorder="1" applyAlignment="1">
      <alignment horizontal="center" vertical="center" wrapText="1"/>
    </xf>
    <xf numFmtId="0" fontId="5" fillId="0" borderId="72" xfId="0" applyFont="1" applyBorder="1" applyAlignment="1">
      <alignment horizontal="center" vertical="center" wrapText="1"/>
    </xf>
    <xf numFmtId="38" fontId="5" fillId="0" borderId="47" xfId="1" applyFont="1" applyBorder="1" applyAlignment="1">
      <alignment horizontal="right" vertical="center"/>
    </xf>
    <xf numFmtId="38" fontId="5" fillId="0" borderId="2" xfId="1" applyFont="1" applyBorder="1" applyAlignment="1">
      <alignment horizontal="right" vertical="center"/>
    </xf>
    <xf numFmtId="38" fontId="5" fillId="0" borderId="24" xfId="1" applyFont="1" applyBorder="1" applyAlignment="1">
      <alignment horizontal="right" vertical="center"/>
    </xf>
    <xf numFmtId="38" fontId="5" fillId="0" borderId="69" xfId="1" applyFont="1" applyBorder="1" applyAlignment="1">
      <alignment horizontal="right" vertical="center"/>
    </xf>
    <xf numFmtId="38" fontId="5" fillId="0" borderId="70" xfId="1" applyFont="1" applyBorder="1" applyAlignment="1">
      <alignment horizontal="right" vertical="center"/>
    </xf>
    <xf numFmtId="38" fontId="5" fillId="0" borderId="71" xfId="1" applyFont="1" applyBorder="1" applyAlignment="1">
      <alignment horizontal="right" vertical="center"/>
    </xf>
    <xf numFmtId="38" fontId="5" fillId="2" borderId="22" xfId="1" applyFont="1" applyFill="1" applyBorder="1" applyAlignment="1">
      <alignment horizontal="right" vertical="center"/>
    </xf>
    <xf numFmtId="38" fontId="5" fillId="2" borderId="23" xfId="1" applyFont="1" applyFill="1" applyBorder="1" applyAlignment="1">
      <alignment horizontal="right" vertical="center"/>
    </xf>
    <xf numFmtId="38" fontId="5" fillId="2" borderId="66" xfId="1" applyFont="1" applyFill="1" applyBorder="1" applyAlignment="1">
      <alignment horizontal="right" vertical="center"/>
    </xf>
    <xf numFmtId="38" fontId="5" fillId="2" borderId="22" xfId="1" applyFont="1" applyFill="1" applyBorder="1">
      <alignment vertical="center"/>
    </xf>
    <xf numFmtId="38" fontId="5" fillId="2" borderId="23" xfId="1" applyFont="1" applyFill="1" applyBorder="1">
      <alignment vertical="center"/>
    </xf>
    <xf numFmtId="38" fontId="5" fillId="2" borderId="66" xfId="1" applyFont="1" applyFill="1" applyBorder="1">
      <alignment vertical="center"/>
    </xf>
    <xf numFmtId="0" fontId="5" fillId="2" borderId="26" xfId="0" applyFont="1" applyFill="1" applyBorder="1" applyAlignment="1">
      <alignment horizontal="center" vertical="center" wrapText="1"/>
    </xf>
    <xf numFmtId="38" fontId="5" fillId="2" borderId="26" xfId="1" applyFont="1" applyFill="1" applyBorder="1">
      <alignment vertical="center"/>
    </xf>
    <xf numFmtId="38" fontId="5" fillId="2" borderId="27" xfId="1" applyFont="1" applyFill="1" applyBorder="1">
      <alignment vertical="center"/>
    </xf>
    <xf numFmtId="38" fontId="5" fillId="2" borderId="30" xfId="1" applyFont="1" applyFill="1" applyBorder="1">
      <alignment vertical="center"/>
    </xf>
    <xf numFmtId="0" fontId="4" fillId="0" borderId="1" xfId="0" applyFont="1" applyBorder="1" applyAlignment="1">
      <alignment horizontal="left" vertical="top" wrapText="1"/>
    </xf>
    <xf numFmtId="0" fontId="6" fillId="0" borderId="0" xfId="0" applyFont="1" applyAlignment="1">
      <alignment horizontal="center" vertical="center"/>
    </xf>
    <xf numFmtId="0" fontId="4" fillId="0" borderId="0" xfId="0" applyFont="1" applyAlignment="1">
      <alignment horizontal="left" vertical="center" wrapText="1"/>
    </xf>
    <xf numFmtId="0" fontId="4" fillId="3" borderId="1" xfId="0" applyFont="1" applyFill="1" applyBorder="1" applyAlignment="1">
      <alignment horizontal="center" vertical="center"/>
    </xf>
    <xf numFmtId="0" fontId="4" fillId="0" borderId="1" xfId="0" applyFont="1" applyBorder="1" applyAlignment="1">
      <alignment horizontal="center" vertical="top" textRotation="255" wrapText="1"/>
    </xf>
    <xf numFmtId="0" fontId="30" fillId="4" borderId="31" xfId="0" applyFont="1" applyFill="1" applyBorder="1" applyAlignment="1">
      <alignment horizontal="left" vertical="center" wrapText="1"/>
    </xf>
    <xf numFmtId="0" fontId="30" fillId="4" borderId="32" xfId="0" applyFont="1" applyFill="1" applyBorder="1" applyAlignment="1">
      <alignment horizontal="left" vertical="center" wrapText="1"/>
    </xf>
    <xf numFmtId="0" fontId="30" fillId="4" borderId="33" xfId="0" applyFont="1" applyFill="1" applyBorder="1" applyAlignment="1">
      <alignment horizontal="left" vertical="center" wrapText="1"/>
    </xf>
    <xf numFmtId="0" fontId="34" fillId="0" borderId="27"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30" xfId="0" applyFont="1" applyBorder="1" applyAlignment="1">
      <alignment horizontal="center" vertical="center" wrapText="1"/>
    </xf>
    <xf numFmtId="0" fontId="32" fillId="0" borderId="0" xfId="0" applyFont="1" applyBorder="1" applyAlignment="1">
      <alignment horizontal="left" vertical="center" wrapText="1"/>
    </xf>
    <xf numFmtId="0" fontId="33" fillId="0" borderId="0" xfId="0" applyFont="1" applyBorder="1" applyAlignment="1">
      <alignment horizontal="left" vertical="center" wrapText="1"/>
    </xf>
    <xf numFmtId="0" fontId="30" fillId="4" borderId="31" xfId="0" applyFont="1" applyFill="1" applyBorder="1" applyAlignment="1">
      <alignment horizontal="left" vertical="center"/>
    </xf>
    <xf numFmtId="0" fontId="30" fillId="4" borderId="32" xfId="0" applyFont="1" applyFill="1" applyBorder="1" applyAlignment="1">
      <alignment horizontal="left" vertical="center"/>
    </xf>
    <xf numFmtId="0" fontId="30" fillId="4" borderId="33" xfId="0" applyFont="1" applyFill="1" applyBorder="1" applyAlignment="1">
      <alignment horizontal="left" vertical="center"/>
    </xf>
    <xf numFmtId="0" fontId="28" fillId="0" borderId="25" xfId="0" applyFont="1" applyBorder="1" applyAlignment="1">
      <alignment horizontal="left" vertical="center" wrapText="1"/>
    </xf>
    <xf numFmtId="0" fontId="0" fillId="0" borderId="25" xfId="0" applyBorder="1">
      <alignment vertical="center"/>
    </xf>
    <xf numFmtId="0" fontId="32" fillId="0" borderId="34" xfId="0" applyFont="1" applyBorder="1" applyAlignment="1">
      <alignment horizontal="center" vertical="center" wrapText="1"/>
    </xf>
    <xf numFmtId="0" fontId="33" fillId="0" borderId="35" xfId="0" applyFont="1" applyBorder="1" applyAlignment="1">
      <alignment horizontal="center" vertical="center" wrapText="1"/>
    </xf>
    <xf numFmtId="0" fontId="32" fillId="0" borderId="81" xfId="0" applyFont="1" applyBorder="1" applyAlignment="1">
      <alignment horizontal="center" vertical="center" wrapText="1"/>
    </xf>
    <xf numFmtId="0" fontId="33" fillId="0" borderId="82" xfId="0" applyFont="1" applyBorder="1" applyAlignment="1">
      <alignment horizontal="center" vertical="center" wrapText="1"/>
    </xf>
    <xf numFmtId="0" fontId="30" fillId="0" borderId="31" xfId="0" applyFont="1" applyBorder="1" applyAlignment="1">
      <alignment horizontal="left" vertical="center" wrapText="1"/>
    </xf>
    <xf numFmtId="0" fontId="35" fillId="0" borderId="32" xfId="0" applyFont="1" applyBorder="1" applyAlignment="1">
      <alignment horizontal="left" vertical="center" wrapText="1"/>
    </xf>
    <xf numFmtId="0" fontId="30" fillId="0" borderId="31" xfId="0" applyFont="1" applyBorder="1" applyAlignment="1">
      <alignment horizontal="justify" vertical="center" wrapText="1"/>
    </xf>
    <xf numFmtId="0" fontId="30" fillId="0" borderId="33" xfId="0" applyFont="1" applyBorder="1" applyAlignment="1">
      <alignment horizontal="justify" vertical="center" wrapText="1"/>
    </xf>
    <xf numFmtId="0" fontId="39" fillId="0" borderId="0" xfId="0" applyFont="1" applyAlignment="1">
      <alignment horizontal="justify" vertical="center" wrapText="1"/>
    </xf>
    <xf numFmtId="0" fontId="40" fillId="0" borderId="0" xfId="0" applyFont="1" applyAlignment="1">
      <alignment horizontal="justify" vertical="center" wrapText="1"/>
    </xf>
    <xf numFmtId="0" fontId="34" fillId="0" borderId="26" xfId="0" applyFont="1" applyBorder="1" applyAlignment="1">
      <alignment horizontal="center" vertical="center" wrapText="1"/>
    </xf>
    <xf numFmtId="0" fontId="30" fillId="0" borderId="30" xfId="0" applyFont="1" applyBorder="1" applyAlignment="1">
      <alignment horizontal="justify" vertical="center" wrapText="1"/>
    </xf>
    <xf numFmtId="0" fontId="41" fillId="0" borderId="31" xfId="0" applyFont="1" applyBorder="1" applyAlignment="1">
      <alignment horizontal="left" vertical="center" wrapText="1"/>
    </xf>
    <xf numFmtId="0" fontId="42" fillId="0" borderId="33" xfId="0" applyFont="1" applyBorder="1" applyAlignment="1">
      <alignment horizontal="left" vertical="center" wrapText="1"/>
    </xf>
    <xf numFmtId="0" fontId="34" fillId="0" borderId="26" xfId="0" applyFont="1" applyBorder="1" applyAlignment="1">
      <alignment horizontal="left" vertical="center" wrapText="1"/>
    </xf>
    <xf numFmtId="0" fontId="34" fillId="0" borderId="30" xfId="0" applyFont="1" applyBorder="1" applyAlignment="1">
      <alignment horizontal="left" vertical="center" wrapText="1"/>
    </xf>
    <xf numFmtId="0" fontId="34" fillId="0" borderId="31" xfId="0" applyFont="1" applyBorder="1" applyAlignment="1">
      <alignment horizontal="center" vertical="center" wrapText="1"/>
    </xf>
    <xf numFmtId="0" fontId="35" fillId="0" borderId="33" xfId="0" applyFont="1" applyBorder="1" applyAlignment="1">
      <alignment horizontal="center" vertical="center" wrapText="1"/>
    </xf>
    <xf numFmtId="0" fontId="34" fillId="0" borderId="81" xfId="0" applyFont="1" applyBorder="1" applyAlignment="1">
      <alignment horizontal="center" vertical="center" wrapText="1"/>
    </xf>
    <xf numFmtId="0" fontId="35" fillId="0" borderId="82" xfId="0" applyFont="1" applyBorder="1" applyAlignment="1">
      <alignment horizontal="center" vertical="center" wrapText="1"/>
    </xf>
    <xf numFmtId="0" fontId="50" fillId="0" borderId="26" xfId="4" applyFill="1" applyBorder="1" applyAlignment="1">
      <alignment horizontal="left" vertical="center" wrapText="1"/>
    </xf>
    <xf numFmtId="0" fontId="23" fillId="0" borderId="30"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3" fillId="0" borderId="0" xfId="0" applyFont="1" applyAlignment="1">
      <alignment horizontal="center" vertical="center"/>
    </xf>
    <xf numFmtId="0" fontId="0" fillId="0" borderId="0" xfId="0">
      <alignment vertical="center"/>
    </xf>
    <xf numFmtId="0" fontId="23" fillId="0" borderId="0" xfId="0" applyFont="1" applyAlignment="1">
      <alignment horizontal="left" vertical="center" wrapText="1"/>
    </xf>
    <xf numFmtId="0" fontId="23" fillId="6" borderId="26" xfId="0" applyFont="1" applyFill="1" applyBorder="1" applyAlignment="1">
      <alignment horizontal="center" vertical="center" wrapText="1"/>
    </xf>
    <xf numFmtId="0" fontId="23" fillId="6" borderId="27" xfId="0" applyFont="1" applyFill="1" applyBorder="1" applyAlignment="1">
      <alignment horizontal="center" vertical="center" wrapText="1"/>
    </xf>
    <xf numFmtId="0" fontId="0" fillId="0" borderId="30" xfId="0" applyBorder="1">
      <alignment vertical="center"/>
    </xf>
    <xf numFmtId="0" fontId="23" fillId="6" borderId="26" xfId="0" applyFont="1" applyFill="1" applyBorder="1" applyAlignment="1">
      <alignment horizontal="left" vertical="top" wrapText="1"/>
    </xf>
    <xf numFmtId="0" fontId="23" fillId="6" borderId="27" xfId="0" applyFont="1" applyFill="1" applyBorder="1" applyAlignment="1">
      <alignment horizontal="left" vertical="top" wrapText="1"/>
    </xf>
    <xf numFmtId="0" fontId="0" fillId="0" borderId="30" xfId="0" applyBorder="1" applyAlignment="1">
      <alignment horizontal="left" vertical="top"/>
    </xf>
    <xf numFmtId="0" fontId="23" fillId="0" borderId="0" xfId="0" applyFont="1" applyAlignment="1">
      <alignment horizontal="right" vertical="center"/>
    </xf>
    <xf numFmtId="0" fontId="0" fillId="0" borderId="0" xfId="0" applyAlignment="1">
      <alignment horizontal="right" vertical="center"/>
    </xf>
    <xf numFmtId="0" fontId="23" fillId="0" borderId="0" xfId="0" applyFont="1">
      <alignment vertical="center"/>
    </xf>
    <xf numFmtId="0" fontId="0" fillId="0" borderId="0" xfId="0" applyAlignment="1">
      <alignment horizontal="center" vertical="center"/>
    </xf>
    <xf numFmtId="0" fontId="7" fillId="0" borderId="0" xfId="0" applyFont="1" applyFill="1" applyAlignment="1">
      <alignment horizontal="left" vertical="center" wrapText="1"/>
    </xf>
    <xf numFmtId="0" fontId="7" fillId="0" borderId="0" xfId="0" applyFont="1" applyFill="1" applyAlignment="1">
      <alignment horizontal="center" vertical="center"/>
    </xf>
    <xf numFmtId="0" fontId="7" fillId="0" borderId="0" xfId="0" applyNumberFormat="1" applyFont="1" applyFill="1" applyAlignment="1">
      <alignment horizontal="right" vertical="center"/>
    </xf>
    <xf numFmtId="0" fontId="7" fillId="0" borderId="0" xfId="0" applyFont="1" applyFill="1" applyAlignment="1">
      <alignment horizontal="left" vertical="center"/>
    </xf>
    <xf numFmtId="0" fontId="7" fillId="0" borderId="0" xfId="0" quotePrefix="1" applyFont="1" applyFill="1" applyAlignment="1">
      <alignment horizontal="center" vertical="center"/>
    </xf>
    <xf numFmtId="0" fontId="7" fillId="0" borderId="0" xfId="0" applyFont="1" applyFill="1" applyAlignment="1">
      <alignment horizontal="left" vertical="top"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21" xfId="0" applyFont="1" applyBorder="1" applyAlignment="1">
      <alignment horizontal="center" vertical="center" wrapText="1"/>
    </xf>
    <xf numFmtId="0" fontId="23" fillId="0" borderId="34" xfId="0" applyFont="1" applyBorder="1" applyAlignment="1">
      <alignment vertical="center" wrapText="1"/>
    </xf>
    <xf numFmtId="0" fontId="23" fillId="0" borderId="0" xfId="0" applyFont="1" applyAlignment="1">
      <alignment vertical="center" wrapText="1"/>
    </xf>
    <xf numFmtId="0" fontId="23" fillId="0" borderId="35" xfId="0" applyFont="1" applyBorder="1" applyAlignment="1">
      <alignment vertical="center" wrapText="1"/>
    </xf>
    <xf numFmtId="0" fontId="23" fillId="0" borderId="81" xfId="0" applyFont="1" applyBorder="1" applyAlignment="1">
      <alignment vertical="center" wrapText="1"/>
    </xf>
    <xf numFmtId="0" fontId="23" fillId="0" borderId="25" xfId="0" applyFont="1" applyBorder="1" applyAlignment="1">
      <alignment vertical="center" wrapText="1"/>
    </xf>
    <xf numFmtId="0" fontId="23" fillId="0" borderId="82" xfId="0" applyFont="1" applyBorder="1" applyAlignment="1">
      <alignment vertical="center" wrapText="1"/>
    </xf>
    <xf numFmtId="0" fontId="23" fillId="0" borderId="31" xfId="0" applyFont="1" applyBorder="1" applyAlignment="1">
      <alignment horizontal="left" vertical="top" wrapText="1"/>
    </xf>
    <xf numFmtId="0" fontId="23" fillId="0" borderId="32" xfId="0" applyFont="1" applyBorder="1" applyAlignment="1">
      <alignment horizontal="left" vertical="top" wrapText="1"/>
    </xf>
    <xf numFmtId="0" fontId="23" fillId="0" borderId="33" xfId="0" applyFont="1" applyBorder="1" applyAlignment="1">
      <alignment horizontal="left" vertical="top" wrapText="1"/>
    </xf>
    <xf numFmtId="0" fontId="23" fillId="0" borderId="81" xfId="0" applyFont="1" applyBorder="1" applyAlignment="1">
      <alignment horizontal="left" vertical="top" wrapText="1"/>
    </xf>
    <xf numFmtId="0" fontId="23" fillId="0" borderId="25" xfId="0" applyFont="1" applyBorder="1" applyAlignment="1">
      <alignment horizontal="left" vertical="top" wrapText="1"/>
    </xf>
    <xf numFmtId="0" fontId="23" fillId="0" borderId="82" xfId="0" applyFont="1" applyBorder="1" applyAlignment="1">
      <alignment horizontal="left" vertical="top" wrapText="1"/>
    </xf>
    <xf numFmtId="0" fontId="23" fillId="0" borderId="81" xfId="0" applyFont="1" applyBorder="1" applyAlignment="1">
      <alignment horizontal="left" vertical="center" wrapText="1"/>
    </xf>
    <xf numFmtId="0" fontId="23" fillId="0" borderId="25" xfId="0" applyFont="1" applyBorder="1" applyAlignment="1">
      <alignment horizontal="left" vertical="center" wrapText="1"/>
    </xf>
    <xf numFmtId="0" fontId="23" fillId="0" borderId="82" xfId="0" applyFont="1" applyBorder="1" applyAlignment="1">
      <alignment horizontal="left" vertical="center" wrapText="1"/>
    </xf>
    <xf numFmtId="0" fontId="23" fillId="0" borderId="31" xfId="0" applyFont="1" applyBorder="1" applyAlignment="1">
      <alignment vertical="top" wrapText="1"/>
    </xf>
    <xf numFmtId="0" fontId="23" fillId="0" borderId="32" xfId="0" applyFont="1" applyBorder="1" applyAlignment="1">
      <alignment vertical="top" wrapText="1"/>
    </xf>
    <xf numFmtId="0" fontId="23" fillId="0" borderId="33" xfId="0" applyFont="1" applyBorder="1" applyAlignment="1">
      <alignment vertical="top" wrapText="1"/>
    </xf>
    <xf numFmtId="0" fontId="23" fillId="0" borderId="47" xfId="0" applyFont="1" applyBorder="1" applyAlignment="1">
      <alignment horizontal="left" vertical="center" wrapText="1"/>
    </xf>
    <xf numFmtId="0" fontId="23" fillId="0" borderId="2" xfId="0" applyFont="1" applyBorder="1" applyAlignment="1">
      <alignment horizontal="left" vertical="center" wrapText="1"/>
    </xf>
    <xf numFmtId="0" fontId="23" fillId="0" borderId="24" xfId="0" applyFont="1" applyBorder="1" applyAlignment="1">
      <alignment horizontal="left" vertical="center" wrapText="1"/>
    </xf>
    <xf numFmtId="0" fontId="23" fillId="0" borderId="89" xfId="0" applyFont="1" applyBorder="1" applyAlignment="1">
      <alignment horizontal="center" vertical="center" wrapText="1"/>
    </xf>
    <xf numFmtId="0" fontId="23" fillId="0" borderId="0" xfId="0" applyFont="1" applyAlignment="1">
      <alignment horizontal="center" vertical="center" wrapText="1"/>
    </xf>
    <xf numFmtId="0" fontId="23" fillId="0" borderId="35" xfId="0" applyFont="1" applyBorder="1" applyAlignment="1">
      <alignment horizontal="center" vertical="center" wrapText="1"/>
    </xf>
    <xf numFmtId="0" fontId="23" fillId="0" borderId="0" xfId="0" applyFont="1" applyAlignment="1">
      <alignment horizontal="left" vertical="center" shrinkToFit="1"/>
    </xf>
    <xf numFmtId="0" fontId="23" fillId="0" borderId="31" xfId="0" applyFont="1" applyBorder="1" applyAlignment="1">
      <alignment vertical="center" wrapText="1"/>
    </xf>
    <xf numFmtId="0" fontId="23" fillId="0" borderId="32" xfId="0" applyFont="1" applyBorder="1" applyAlignment="1">
      <alignment vertical="center" wrapText="1"/>
    </xf>
    <xf numFmtId="0" fontId="23" fillId="0" borderId="33" xfId="0" applyFont="1" applyBorder="1" applyAlignment="1">
      <alignment vertical="center" wrapText="1"/>
    </xf>
    <xf numFmtId="0" fontId="4" fillId="0" borderId="0" xfId="0" applyNumberFormat="1" applyFont="1" applyAlignment="1">
      <alignment horizontal="center" vertical="center"/>
    </xf>
    <xf numFmtId="0" fontId="4" fillId="0" borderId="0" xfId="0" applyFont="1" applyBorder="1" applyAlignment="1">
      <alignment horizontal="right" vertical="center"/>
    </xf>
    <xf numFmtId="0" fontId="46" fillId="0" borderId="0" xfId="0" applyFont="1" applyBorder="1" applyAlignment="1">
      <alignment horizontal="center" vertical="center" wrapText="1"/>
    </xf>
    <xf numFmtId="0" fontId="46" fillId="0" borderId="0" xfId="0" applyFont="1" applyBorder="1" applyAlignment="1">
      <alignment horizontal="center" vertical="center"/>
    </xf>
    <xf numFmtId="0" fontId="46" fillId="0" borderId="0" xfId="0" applyFont="1" applyAlignment="1">
      <alignment horizontal="center" vertical="center" wrapText="1"/>
    </xf>
    <xf numFmtId="0" fontId="46" fillId="0" borderId="0" xfId="0" applyFont="1" applyAlignment="1">
      <alignment horizontal="center" vertical="center"/>
    </xf>
    <xf numFmtId="0" fontId="16" fillId="0" borderId="0" xfId="0" applyFont="1" applyAlignment="1">
      <alignment horizontal="center" vertical="center"/>
    </xf>
    <xf numFmtId="0" fontId="48" fillId="0" borderId="0" xfId="0" applyFont="1" applyAlignment="1">
      <alignment horizontal="center" vertical="center" wrapText="1"/>
    </xf>
    <xf numFmtId="0" fontId="4" fillId="0" borderId="0" xfId="0" applyFont="1" applyBorder="1" applyAlignment="1">
      <alignment horizontal="left" vertical="center"/>
    </xf>
    <xf numFmtId="0" fontId="16" fillId="0" borderId="0" xfId="0" applyFont="1" applyBorder="1" applyAlignment="1">
      <alignment horizontal="center" vertical="center"/>
    </xf>
    <xf numFmtId="0" fontId="48" fillId="0" borderId="0" xfId="0" applyFont="1" applyBorder="1" applyAlignment="1">
      <alignment horizontal="center" vertical="center" wrapText="1"/>
    </xf>
    <xf numFmtId="0" fontId="47" fillId="0" borderId="0"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0" xfId="0" applyBorder="1" applyAlignment="1">
      <alignment horizontal="left" vertical="center" wrapText="1"/>
    </xf>
    <xf numFmtId="0" fontId="0" fillId="0" borderId="35" xfId="0" applyBorder="1" applyAlignment="1">
      <alignment horizontal="left" vertical="center" wrapText="1"/>
    </xf>
    <xf numFmtId="0" fontId="0" fillId="0" borderId="81" xfId="0" applyBorder="1" applyAlignment="1">
      <alignment horizontal="left" vertical="center" wrapText="1"/>
    </xf>
    <xf numFmtId="0" fontId="0" fillId="0" borderId="25" xfId="0" applyBorder="1" applyAlignment="1">
      <alignment horizontal="left" vertical="center" wrapText="1"/>
    </xf>
    <xf numFmtId="0" fontId="0" fillId="0" borderId="82" xfId="0" applyBorder="1" applyAlignment="1">
      <alignment horizontal="left" vertical="center" wrapText="1"/>
    </xf>
    <xf numFmtId="0" fontId="7" fillId="0" borderId="0" xfId="0" applyFont="1" applyFill="1" applyAlignment="1">
      <alignment horizontal="right" vertical="center"/>
    </xf>
    <xf numFmtId="0" fontId="7" fillId="0" borderId="0" xfId="0" applyFont="1" applyFill="1" applyAlignment="1">
      <alignment horizontal="left" vertical="top"/>
    </xf>
    <xf numFmtId="0" fontId="7" fillId="0" borderId="58" xfId="0" applyFont="1" applyFill="1" applyBorder="1" applyAlignment="1">
      <alignment horizontal="center" vertical="center" shrinkToFit="1"/>
    </xf>
    <xf numFmtId="0" fontId="7" fillId="0" borderId="44" xfId="0" applyFont="1" applyFill="1" applyBorder="1" applyAlignment="1">
      <alignment horizontal="center" vertical="center" shrinkToFit="1"/>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9"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7" fillId="0" borderId="15"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13" fillId="0" borderId="0" xfId="0" applyFont="1" applyAlignment="1">
      <alignment horizontal="center" vertical="center"/>
    </xf>
    <xf numFmtId="0" fontId="14" fillId="0" borderId="0" xfId="0" applyFont="1" applyAlignment="1">
      <alignment horizontal="center" vertical="center"/>
    </xf>
    <xf numFmtId="0" fontId="0" fillId="0" borderId="4" xfId="0" applyBorder="1" applyAlignment="1">
      <alignment horizontal="center" vertical="center"/>
    </xf>
    <xf numFmtId="0" fontId="0" fillId="0" borderId="4" xfId="0" applyBorder="1" applyAlignment="1">
      <alignment horizontal="left" vertical="center"/>
    </xf>
    <xf numFmtId="0" fontId="0" fillId="0" borderId="53"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textRotation="255"/>
    </xf>
    <xf numFmtId="0" fontId="30" fillId="0" borderId="31" xfId="2" applyFont="1" applyBorder="1" applyAlignment="1">
      <alignment horizontal="left" vertical="center" wrapText="1"/>
    </xf>
    <xf numFmtId="0" fontId="35" fillId="0" borderId="32" xfId="2" applyFont="1" applyBorder="1" applyAlignment="1">
      <alignment horizontal="left" vertical="center" wrapText="1"/>
    </xf>
    <xf numFmtId="0" fontId="39" fillId="0" borderId="0" xfId="2" applyFont="1" applyAlignment="1">
      <alignment horizontal="justify" vertical="center" wrapText="1"/>
    </xf>
    <xf numFmtId="0" fontId="40" fillId="0" borderId="0" xfId="2" applyFont="1" applyAlignment="1">
      <alignment horizontal="justify" vertical="center" wrapText="1"/>
    </xf>
    <xf numFmtId="0" fontId="34" fillId="0" borderId="31" xfId="2" applyFont="1" applyBorder="1" applyAlignment="1">
      <alignment horizontal="center" vertical="center" wrapText="1"/>
    </xf>
    <xf numFmtId="0" fontId="35" fillId="0" borderId="33" xfId="2" applyFont="1" applyBorder="1" applyAlignment="1">
      <alignment horizontal="center" vertical="center" wrapText="1"/>
    </xf>
    <xf numFmtId="0" fontId="34" fillId="0" borderId="81" xfId="2" applyFont="1" applyBorder="1" applyAlignment="1">
      <alignment horizontal="center" vertical="center" wrapText="1"/>
    </xf>
    <xf numFmtId="0" fontId="35" fillId="0" borderId="82" xfId="2" applyFont="1" applyBorder="1" applyAlignment="1">
      <alignment horizontal="center" vertical="center" wrapText="1"/>
    </xf>
    <xf numFmtId="0" fontId="34" fillId="0" borderId="26" xfId="2" applyFont="1" applyBorder="1" applyAlignment="1">
      <alignment horizontal="center" vertical="center" wrapText="1"/>
    </xf>
    <xf numFmtId="0" fontId="35" fillId="0" borderId="27" xfId="2" applyFont="1" applyBorder="1" applyAlignment="1">
      <alignment horizontal="center" vertical="center" wrapText="1"/>
    </xf>
    <xf numFmtId="0" fontId="35" fillId="0" borderId="30" xfId="2" applyFont="1" applyBorder="1" applyAlignment="1">
      <alignment horizontal="center" vertical="center" wrapText="1"/>
    </xf>
    <xf numFmtId="0" fontId="30" fillId="4" borderId="31" xfId="2" applyFont="1" applyFill="1" applyBorder="1" applyAlignment="1">
      <alignment horizontal="left" vertical="center" wrapText="1"/>
    </xf>
    <xf numFmtId="0" fontId="30" fillId="4" borderId="32" xfId="2" applyFont="1" applyFill="1" applyBorder="1" applyAlignment="1">
      <alignment horizontal="left" vertical="center" wrapText="1"/>
    </xf>
    <xf numFmtId="0" fontId="30" fillId="4" borderId="33" xfId="2" applyFont="1" applyFill="1" applyBorder="1" applyAlignment="1">
      <alignment horizontal="left" vertical="center" wrapText="1"/>
    </xf>
    <xf numFmtId="0" fontId="32" fillId="0" borderId="0" xfId="2" applyFont="1" applyBorder="1" applyAlignment="1">
      <alignment horizontal="left" vertical="center" wrapText="1"/>
    </xf>
    <xf numFmtId="0" fontId="33" fillId="0" borderId="0" xfId="2" applyFont="1" applyBorder="1" applyAlignment="1">
      <alignment horizontal="left" vertical="center" wrapText="1"/>
    </xf>
    <xf numFmtId="0" fontId="27" fillId="0" borderId="25" xfId="2" applyBorder="1" applyAlignment="1">
      <alignment horizontal="left" vertical="center" wrapText="1"/>
    </xf>
    <xf numFmtId="0" fontId="27" fillId="0" borderId="25" xfId="2" applyBorder="1" applyAlignment="1">
      <alignment horizontal="left" vertical="center"/>
    </xf>
    <xf numFmtId="0" fontId="30" fillId="4" borderId="34" xfId="2" applyFont="1" applyFill="1" applyBorder="1" applyAlignment="1">
      <alignment horizontal="left" vertical="center" wrapText="1"/>
    </xf>
    <xf numFmtId="0" fontId="30" fillId="4" borderId="0" xfId="2" applyFont="1" applyFill="1" applyBorder="1" applyAlignment="1">
      <alignment horizontal="left" vertical="center" wrapText="1"/>
    </xf>
    <xf numFmtId="0" fontId="30" fillId="4" borderId="35" xfId="2" applyFont="1" applyFill="1" applyBorder="1" applyAlignment="1">
      <alignment horizontal="left" vertical="center" wrapText="1"/>
    </xf>
    <xf numFmtId="0" fontId="33" fillId="0" borderId="0" xfId="2" applyFont="1" applyBorder="1" applyAlignment="1">
      <alignment vertical="center" wrapText="1"/>
    </xf>
    <xf numFmtId="0" fontId="28" fillId="0" borderId="25" xfId="2" applyFont="1" applyBorder="1" applyAlignment="1">
      <alignment horizontal="left" vertical="center" wrapText="1"/>
    </xf>
    <xf numFmtId="0" fontId="27" fillId="0" borderId="25" xfId="2" applyBorder="1">
      <alignment vertical="center"/>
    </xf>
    <xf numFmtId="0" fontId="32" fillId="0" borderId="34" xfId="2" applyFont="1" applyBorder="1" applyAlignment="1">
      <alignment horizontal="center" vertical="center" wrapText="1"/>
    </xf>
    <xf numFmtId="0" fontId="33" fillId="0" borderId="35" xfId="2" applyFont="1" applyBorder="1" applyAlignment="1">
      <alignment horizontal="center" vertical="center" wrapText="1"/>
    </xf>
    <xf numFmtId="0" fontId="32" fillId="0" borderId="81" xfId="2" applyFont="1" applyBorder="1" applyAlignment="1">
      <alignment horizontal="center" vertical="center" wrapText="1"/>
    </xf>
    <xf numFmtId="0" fontId="33" fillId="0" borderId="82" xfId="2" applyFont="1" applyBorder="1" applyAlignment="1">
      <alignment horizontal="center" vertical="center" wrapText="1"/>
    </xf>
    <xf numFmtId="0" fontId="32" fillId="0" borderId="85" xfId="2" applyFont="1" applyBorder="1" applyAlignment="1">
      <alignment horizontal="center" vertical="center" wrapText="1"/>
    </xf>
    <xf numFmtId="0" fontId="32" fillId="0" borderId="86" xfId="2" applyFont="1" applyBorder="1" applyAlignment="1">
      <alignment horizontal="center" vertical="center" wrapText="1"/>
    </xf>
    <xf numFmtId="0" fontId="32" fillId="0" borderId="87" xfId="2" applyFont="1" applyBorder="1" applyAlignment="1">
      <alignment horizontal="center" vertical="center" wrapText="1"/>
    </xf>
    <xf numFmtId="0" fontId="41" fillId="0" borderId="31" xfId="2" applyFont="1" applyBorder="1" applyAlignment="1">
      <alignment horizontal="left" vertical="center" wrapText="1"/>
    </xf>
    <xf numFmtId="0" fontId="42" fillId="0" borderId="32" xfId="2" applyFont="1" applyBorder="1" applyAlignment="1">
      <alignment horizontal="left" vertical="center" wrapText="1"/>
    </xf>
  </cellXfs>
  <cellStyles count="5">
    <cellStyle name="ハイパーリンク" xfId="4" builtinId="8"/>
    <cellStyle name="桁区切り" xfId="1" builtinId="6"/>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297654</xdr:colOff>
      <xdr:row>0</xdr:row>
      <xdr:rowOff>130968</xdr:rowOff>
    </xdr:from>
    <xdr:to>
      <xdr:col>20</xdr:col>
      <xdr:colOff>95249</xdr:colOff>
      <xdr:row>3</xdr:row>
      <xdr:rowOff>154780</xdr:rowOff>
    </xdr:to>
    <xdr:sp macro="" textlink="">
      <xdr:nvSpPr>
        <xdr:cNvPr id="4" name="正方形/長方形 3">
          <a:extLst>
            <a:ext uri="{FF2B5EF4-FFF2-40B4-BE49-F238E27FC236}">
              <a16:creationId xmlns:a16="http://schemas.microsoft.com/office/drawing/2014/main" id="{89EC2489-EA2D-4DDF-8FF0-6D82DB524DB2}"/>
            </a:ext>
          </a:extLst>
        </xdr:cNvPr>
        <xdr:cNvSpPr/>
      </xdr:nvSpPr>
      <xdr:spPr>
        <a:xfrm>
          <a:off x="6750842" y="130968"/>
          <a:ext cx="5262563" cy="690562"/>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ここに記入日を入力すると、「（様式４）交付申請書」の記入日および「（様式５）車両理由書」の記載日に反映される。</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11</xdr:col>
      <xdr:colOff>366711</xdr:colOff>
      <xdr:row>8</xdr:row>
      <xdr:rowOff>69055</xdr:rowOff>
    </xdr:from>
    <xdr:to>
      <xdr:col>20</xdr:col>
      <xdr:colOff>164306</xdr:colOff>
      <xdr:row>13</xdr:row>
      <xdr:rowOff>154781</xdr:rowOff>
    </xdr:to>
    <xdr:sp macro="" textlink="">
      <xdr:nvSpPr>
        <xdr:cNvPr id="5" name="正方形/長方形 4">
          <a:extLst>
            <a:ext uri="{FF2B5EF4-FFF2-40B4-BE49-F238E27FC236}">
              <a16:creationId xmlns:a16="http://schemas.microsoft.com/office/drawing/2014/main" id="{59CC04D9-0333-425D-8869-5C162081E46C}"/>
            </a:ext>
          </a:extLst>
        </xdr:cNvPr>
        <xdr:cNvSpPr/>
      </xdr:nvSpPr>
      <xdr:spPr>
        <a:xfrm>
          <a:off x="6819899" y="1628774"/>
          <a:ext cx="5262563" cy="97869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ここに氏名を入力すると、「（様式２－２）計画書（共同１）」、「（様式４）交付申請書」および「（様式５）車両理由書」の氏名に反映される。</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381000</xdr:colOff>
      <xdr:row>2</xdr:row>
      <xdr:rowOff>142875</xdr:rowOff>
    </xdr:from>
    <xdr:to>
      <xdr:col>16</xdr:col>
      <xdr:colOff>555625</xdr:colOff>
      <xdr:row>13</xdr:row>
      <xdr:rowOff>27781</xdr:rowOff>
    </xdr:to>
    <xdr:sp macro="" textlink="">
      <xdr:nvSpPr>
        <xdr:cNvPr id="2" name="正方形/長方形 1">
          <a:extLst>
            <a:ext uri="{FF2B5EF4-FFF2-40B4-BE49-F238E27FC236}">
              <a16:creationId xmlns:a16="http://schemas.microsoft.com/office/drawing/2014/main" id="{CBB4E16A-436A-421D-82DD-A4762ED535A2}"/>
            </a:ext>
          </a:extLst>
        </xdr:cNvPr>
        <xdr:cNvSpPr/>
      </xdr:nvSpPr>
      <xdr:spPr>
        <a:xfrm>
          <a:off x="9596438" y="559594"/>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18</xdr:col>
      <xdr:colOff>369094</xdr:colOff>
      <xdr:row>5</xdr:row>
      <xdr:rowOff>166687</xdr:rowOff>
    </xdr:from>
    <xdr:to>
      <xdr:col>26</xdr:col>
      <xdr:colOff>543719</xdr:colOff>
      <xdr:row>13</xdr:row>
      <xdr:rowOff>3968</xdr:rowOff>
    </xdr:to>
    <xdr:sp macro="" textlink="">
      <xdr:nvSpPr>
        <xdr:cNvPr id="2" name="正方形/長方形 1">
          <a:extLst>
            <a:ext uri="{FF2B5EF4-FFF2-40B4-BE49-F238E27FC236}">
              <a16:creationId xmlns:a16="http://schemas.microsoft.com/office/drawing/2014/main" id="{1EB2B665-0BC0-4B56-8006-97567F74174D}"/>
            </a:ext>
          </a:extLst>
        </xdr:cNvPr>
        <xdr:cNvSpPr/>
      </xdr:nvSpPr>
      <xdr:spPr>
        <a:xfrm>
          <a:off x="12227719" y="1023937"/>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571500</xdr:colOff>
      <xdr:row>1</xdr:row>
      <xdr:rowOff>914400</xdr:rowOff>
    </xdr:from>
    <xdr:to>
      <xdr:col>20</xdr:col>
      <xdr:colOff>136525</xdr:colOff>
      <xdr:row>9</xdr:row>
      <xdr:rowOff>225425</xdr:rowOff>
    </xdr:to>
    <xdr:sp macro="" textlink="">
      <xdr:nvSpPr>
        <xdr:cNvPr id="2" name="正方形/長方形 1">
          <a:extLst>
            <a:ext uri="{FF2B5EF4-FFF2-40B4-BE49-F238E27FC236}">
              <a16:creationId xmlns:a16="http://schemas.microsoft.com/office/drawing/2014/main" id="{97C5E7D9-F2F9-46DD-AE87-5F15D5AE0497}"/>
            </a:ext>
          </a:extLst>
        </xdr:cNvPr>
        <xdr:cNvSpPr/>
      </xdr:nvSpPr>
      <xdr:spPr>
        <a:xfrm>
          <a:off x="14668500" y="1028700"/>
          <a:ext cx="505142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333377</xdr:colOff>
      <xdr:row>18</xdr:row>
      <xdr:rowOff>53036</xdr:rowOff>
    </xdr:from>
    <xdr:to>
      <xdr:col>8</xdr:col>
      <xdr:colOff>285749</xdr:colOff>
      <xdr:row>28</xdr:row>
      <xdr:rowOff>11907</xdr:rowOff>
    </xdr:to>
    <xdr:grpSp>
      <xdr:nvGrpSpPr>
        <xdr:cNvPr id="22" name="グループ化 21">
          <a:extLst>
            <a:ext uri="{FF2B5EF4-FFF2-40B4-BE49-F238E27FC236}">
              <a16:creationId xmlns:a16="http://schemas.microsoft.com/office/drawing/2014/main" id="{DFEEC15C-B6FF-4880-84FB-FF54D6048CC9}"/>
            </a:ext>
          </a:extLst>
        </xdr:cNvPr>
        <xdr:cNvGrpSpPr/>
      </xdr:nvGrpSpPr>
      <xdr:grpSpPr>
        <a:xfrm>
          <a:off x="940596" y="3220099"/>
          <a:ext cx="4202903" cy="1744808"/>
          <a:chOff x="-1391478" y="328061"/>
          <a:chExt cx="12563060" cy="7063272"/>
        </a:xfrm>
      </xdr:grpSpPr>
      <xdr:pic>
        <xdr:nvPicPr>
          <xdr:cNvPr id="23" name="図 22">
            <a:extLst>
              <a:ext uri="{FF2B5EF4-FFF2-40B4-BE49-F238E27FC236}">
                <a16:creationId xmlns:a16="http://schemas.microsoft.com/office/drawing/2014/main" id="{0524FB46-D563-4F30-9B2D-80EA49FC5FBD}"/>
              </a:ext>
            </a:extLst>
          </xdr:cNvPr>
          <xdr:cNvPicPr>
            <a:picLocks noChangeAspect="1"/>
          </xdr:cNvPicPr>
        </xdr:nvPicPr>
        <xdr:blipFill>
          <a:blip xmlns:r="http://schemas.openxmlformats.org/officeDocument/2006/relationships" r:embed="rId1"/>
          <a:stretch>
            <a:fillRect/>
          </a:stretch>
        </xdr:blipFill>
        <xdr:spPr>
          <a:xfrm>
            <a:off x="-1391478" y="328061"/>
            <a:ext cx="12563060" cy="7063272"/>
          </a:xfrm>
          <a:prstGeom prst="rect">
            <a:avLst/>
          </a:prstGeom>
        </xdr:spPr>
      </xdr:pic>
      <xdr:sp macro="" textlink="">
        <xdr:nvSpPr>
          <xdr:cNvPr id="24" name="正方形/長方形 23">
            <a:extLst>
              <a:ext uri="{FF2B5EF4-FFF2-40B4-BE49-F238E27FC236}">
                <a16:creationId xmlns:a16="http://schemas.microsoft.com/office/drawing/2014/main" id="{F36FDA46-4A34-4BBA-B8D8-B901EBDCB722}"/>
              </a:ext>
            </a:extLst>
          </xdr:cNvPr>
          <xdr:cNvSpPr/>
        </xdr:nvSpPr>
        <xdr:spPr>
          <a:xfrm>
            <a:off x="-390940" y="632722"/>
            <a:ext cx="675861" cy="39756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5" name="正方形/長方形 24">
            <a:extLst>
              <a:ext uri="{FF2B5EF4-FFF2-40B4-BE49-F238E27FC236}">
                <a16:creationId xmlns:a16="http://schemas.microsoft.com/office/drawing/2014/main" id="{894C2728-F144-4661-8889-89D0805F1000}"/>
              </a:ext>
            </a:extLst>
          </xdr:cNvPr>
          <xdr:cNvSpPr/>
        </xdr:nvSpPr>
        <xdr:spPr>
          <a:xfrm>
            <a:off x="8408503" y="858008"/>
            <a:ext cx="675861" cy="83826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6" name="正方形/長方形 25">
            <a:extLst>
              <a:ext uri="{FF2B5EF4-FFF2-40B4-BE49-F238E27FC236}">
                <a16:creationId xmlns:a16="http://schemas.microsoft.com/office/drawing/2014/main" id="{6D79969A-E8BE-4CD5-99D1-95B83F655AB9}"/>
              </a:ext>
            </a:extLst>
          </xdr:cNvPr>
          <xdr:cNvSpPr/>
        </xdr:nvSpPr>
        <xdr:spPr>
          <a:xfrm>
            <a:off x="1961321" y="1030288"/>
            <a:ext cx="5910470" cy="535726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21</xdr:col>
      <xdr:colOff>0</xdr:colOff>
      <xdr:row>6</xdr:row>
      <xdr:rowOff>83344</xdr:rowOff>
    </xdr:from>
    <xdr:to>
      <xdr:col>29</xdr:col>
      <xdr:colOff>174625</xdr:colOff>
      <xdr:row>19</xdr:row>
      <xdr:rowOff>146844</xdr:rowOff>
    </xdr:to>
    <xdr:sp macro="" textlink="">
      <xdr:nvSpPr>
        <xdr:cNvPr id="7" name="正方形/長方形 6">
          <a:extLst>
            <a:ext uri="{FF2B5EF4-FFF2-40B4-BE49-F238E27FC236}">
              <a16:creationId xmlns:a16="http://schemas.microsoft.com/office/drawing/2014/main" id="{1E5E5FAE-A280-4E99-BAD5-B9E966A4FF0B}"/>
            </a:ext>
          </a:extLst>
        </xdr:cNvPr>
        <xdr:cNvSpPr/>
      </xdr:nvSpPr>
      <xdr:spPr>
        <a:xfrm>
          <a:off x="12751594" y="1095375"/>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388938</xdr:colOff>
      <xdr:row>18</xdr:row>
      <xdr:rowOff>109537</xdr:rowOff>
    </xdr:from>
    <xdr:to>
      <xdr:col>12</xdr:col>
      <xdr:colOff>222252</xdr:colOff>
      <xdr:row>25</xdr:row>
      <xdr:rowOff>11906</xdr:rowOff>
    </xdr:to>
    <xdr:sp macro="" textlink="">
      <xdr:nvSpPr>
        <xdr:cNvPr id="2" name="正方形/長方形 1">
          <a:extLst>
            <a:ext uri="{FF2B5EF4-FFF2-40B4-BE49-F238E27FC236}">
              <a16:creationId xmlns:a16="http://schemas.microsoft.com/office/drawing/2014/main" id="{078455CD-E57C-4F0B-A4A3-3862CDBAFDA0}"/>
            </a:ext>
          </a:extLst>
        </xdr:cNvPr>
        <xdr:cNvSpPr/>
      </xdr:nvSpPr>
      <xdr:spPr>
        <a:xfrm>
          <a:off x="7651751" y="6884193"/>
          <a:ext cx="5298282" cy="1938338"/>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ここに参画者全員の氏名を記入すれば、参画者全員が宣誓書を提出したことになります（この場合、１枚の提出でよい）。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（例）</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a:t>
          </a:r>
          <a:r>
            <a:rPr kumimoji="1" lang="ja-JP" altLang="en-US" sz="1400" u="sng">
              <a:solidFill>
                <a:srgbClr val="FF0000"/>
              </a:solidFill>
              <a:latin typeface="HGｺﾞｼｯｸM" panose="020B0609000000000000" pitchFamily="49" charset="-128"/>
              <a:ea typeface="HGｺﾞｼｯｸM" panose="020B0609000000000000" pitchFamily="49" charset="-128"/>
            </a:rPr>
            <a:t>氏名　　農林　太郎</a:t>
          </a:r>
          <a:endParaRPr kumimoji="1" lang="en-US" altLang="ja-JP" sz="1400" u="sng">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u="none">
              <a:solidFill>
                <a:srgbClr val="FF0000"/>
              </a:solidFill>
              <a:latin typeface="HGｺﾞｼｯｸM" panose="020B0609000000000000" pitchFamily="49" charset="-128"/>
              <a:ea typeface="HGｺﾞｼｯｸM" panose="020B0609000000000000" pitchFamily="49" charset="-128"/>
            </a:rPr>
            <a:t>　　</a:t>
          </a:r>
          <a:r>
            <a:rPr kumimoji="1" lang="ja-JP" altLang="en-US" sz="1400" u="sng">
              <a:solidFill>
                <a:srgbClr val="FF0000"/>
              </a:solidFill>
              <a:latin typeface="HGｺﾞｼｯｸM" panose="020B0609000000000000" pitchFamily="49" charset="-128"/>
              <a:ea typeface="HGｺﾞｼｯｸM" panose="020B0609000000000000" pitchFamily="49" charset="-128"/>
            </a:rPr>
            <a:t>氏名　　農林　二郎</a:t>
          </a:r>
          <a:endParaRPr kumimoji="1" lang="en-US" altLang="ja-JP" sz="1400" u="sng">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u="none">
              <a:solidFill>
                <a:srgbClr val="FF0000"/>
              </a:solidFill>
              <a:latin typeface="HGｺﾞｼｯｸM" panose="020B0609000000000000" pitchFamily="49" charset="-128"/>
              <a:ea typeface="HGｺﾞｼｯｸM" panose="020B0609000000000000" pitchFamily="49" charset="-128"/>
            </a:rPr>
            <a:t>　　</a:t>
          </a:r>
          <a:r>
            <a:rPr kumimoji="1" lang="ja-JP" altLang="en-US" sz="1400" u="sng">
              <a:solidFill>
                <a:srgbClr val="FF0000"/>
              </a:solidFill>
              <a:latin typeface="HGｺﾞｼｯｸM" panose="020B0609000000000000" pitchFamily="49" charset="-128"/>
              <a:ea typeface="HGｺﾞｼｯｸM" panose="020B0609000000000000" pitchFamily="49" charset="-128"/>
            </a:rPr>
            <a:t>氏名　　農林　三郎　　　　　　　　</a:t>
          </a:r>
          <a:endParaRPr kumimoji="1" lang="en-US" altLang="ja-JP" sz="1400" u="sng">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200025</xdr:colOff>
      <xdr:row>11</xdr:row>
      <xdr:rowOff>9525</xdr:rowOff>
    </xdr:from>
    <xdr:to>
      <xdr:col>26</xdr:col>
      <xdr:colOff>85725</xdr:colOff>
      <xdr:row>11</xdr:row>
      <xdr:rowOff>523875</xdr:rowOff>
    </xdr:to>
    <xdr:sp macro="" textlink="">
      <xdr:nvSpPr>
        <xdr:cNvPr id="2" name="大かっこ 1">
          <a:extLst>
            <a:ext uri="{FF2B5EF4-FFF2-40B4-BE49-F238E27FC236}">
              <a16:creationId xmlns:a16="http://schemas.microsoft.com/office/drawing/2014/main" id="{F3B31484-9D23-4782-8222-FC7CF7354A82}"/>
            </a:ext>
          </a:extLst>
        </xdr:cNvPr>
        <xdr:cNvSpPr/>
      </xdr:nvSpPr>
      <xdr:spPr>
        <a:xfrm>
          <a:off x="1828800" y="303847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12</xdr:row>
      <xdr:rowOff>552449</xdr:rowOff>
    </xdr:from>
    <xdr:to>
      <xdr:col>26</xdr:col>
      <xdr:colOff>123825</xdr:colOff>
      <xdr:row>16</xdr:row>
      <xdr:rowOff>438149</xdr:rowOff>
    </xdr:to>
    <xdr:sp macro="" textlink="">
      <xdr:nvSpPr>
        <xdr:cNvPr id="3" name="大かっこ 2">
          <a:extLst>
            <a:ext uri="{FF2B5EF4-FFF2-40B4-BE49-F238E27FC236}">
              <a16:creationId xmlns:a16="http://schemas.microsoft.com/office/drawing/2014/main" id="{16CAE888-8246-499F-AA22-895A2C07CF81}"/>
            </a:ext>
          </a:extLst>
        </xdr:cNvPr>
        <xdr:cNvSpPr/>
      </xdr:nvSpPr>
      <xdr:spPr>
        <a:xfrm>
          <a:off x="1828800" y="3809999"/>
          <a:ext cx="4810125" cy="155257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5" name="大かっこ 4">
          <a:extLst>
            <a:ext uri="{FF2B5EF4-FFF2-40B4-BE49-F238E27FC236}">
              <a16:creationId xmlns:a16="http://schemas.microsoft.com/office/drawing/2014/main" id="{A0E5309A-AC05-4E02-8CCE-0320B5044DEF}"/>
            </a:ext>
          </a:extLst>
        </xdr:cNvPr>
        <xdr:cNvSpPr/>
      </xdr:nvSpPr>
      <xdr:spPr>
        <a:xfrm>
          <a:off x="1828800" y="303847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39</xdr:row>
      <xdr:rowOff>9525</xdr:rowOff>
    </xdr:from>
    <xdr:to>
      <xdr:col>26</xdr:col>
      <xdr:colOff>85725</xdr:colOff>
      <xdr:row>39</xdr:row>
      <xdr:rowOff>523875</xdr:rowOff>
    </xdr:to>
    <xdr:sp macro="" textlink="">
      <xdr:nvSpPr>
        <xdr:cNvPr id="6" name="大かっこ 5">
          <a:extLst>
            <a:ext uri="{FF2B5EF4-FFF2-40B4-BE49-F238E27FC236}">
              <a16:creationId xmlns:a16="http://schemas.microsoft.com/office/drawing/2014/main" id="{0E035F85-4EA4-40F3-99FC-03F83B72DD95}"/>
            </a:ext>
          </a:extLst>
        </xdr:cNvPr>
        <xdr:cNvSpPr/>
      </xdr:nvSpPr>
      <xdr:spPr>
        <a:xfrm>
          <a:off x="1828800" y="123825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40</xdr:row>
      <xdr:rowOff>552449</xdr:rowOff>
    </xdr:from>
    <xdr:to>
      <xdr:col>26</xdr:col>
      <xdr:colOff>123825</xdr:colOff>
      <xdr:row>44</xdr:row>
      <xdr:rowOff>438149</xdr:rowOff>
    </xdr:to>
    <xdr:sp macro="" textlink="">
      <xdr:nvSpPr>
        <xdr:cNvPr id="7" name="大かっこ 6">
          <a:extLst>
            <a:ext uri="{FF2B5EF4-FFF2-40B4-BE49-F238E27FC236}">
              <a16:creationId xmlns:a16="http://schemas.microsoft.com/office/drawing/2014/main" id="{98EEC99A-726C-4CF9-B678-F6EE4487713A}"/>
            </a:ext>
          </a:extLst>
        </xdr:cNvPr>
        <xdr:cNvSpPr/>
      </xdr:nvSpPr>
      <xdr:spPr>
        <a:xfrm>
          <a:off x="1828800" y="13154024"/>
          <a:ext cx="4810125" cy="155257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39</xdr:row>
      <xdr:rowOff>9525</xdr:rowOff>
    </xdr:from>
    <xdr:to>
      <xdr:col>26</xdr:col>
      <xdr:colOff>85725</xdr:colOff>
      <xdr:row>39</xdr:row>
      <xdr:rowOff>523875</xdr:rowOff>
    </xdr:to>
    <xdr:sp macro="" textlink="">
      <xdr:nvSpPr>
        <xdr:cNvPr id="8" name="大かっこ 7">
          <a:extLst>
            <a:ext uri="{FF2B5EF4-FFF2-40B4-BE49-F238E27FC236}">
              <a16:creationId xmlns:a16="http://schemas.microsoft.com/office/drawing/2014/main" id="{4CE8AC20-C631-4DB6-97CB-C653160E711A}"/>
            </a:ext>
          </a:extLst>
        </xdr:cNvPr>
        <xdr:cNvSpPr/>
      </xdr:nvSpPr>
      <xdr:spPr>
        <a:xfrm>
          <a:off x="1828800" y="123825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66</xdr:row>
      <xdr:rowOff>9525</xdr:rowOff>
    </xdr:from>
    <xdr:to>
      <xdr:col>26</xdr:col>
      <xdr:colOff>85725</xdr:colOff>
      <xdr:row>66</xdr:row>
      <xdr:rowOff>523875</xdr:rowOff>
    </xdr:to>
    <xdr:sp macro="" textlink="">
      <xdr:nvSpPr>
        <xdr:cNvPr id="9" name="大かっこ 8">
          <a:extLst>
            <a:ext uri="{FF2B5EF4-FFF2-40B4-BE49-F238E27FC236}">
              <a16:creationId xmlns:a16="http://schemas.microsoft.com/office/drawing/2014/main" id="{BC42C0BA-3D9B-4B37-B059-8892A739120A}"/>
            </a:ext>
          </a:extLst>
        </xdr:cNvPr>
        <xdr:cNvSpPr/>
      </xdr:nvSpPr>
      <xdr:spPr>
        <a:xfrm>
          <a:off x="1828800" y="215360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68</xdr:row>
      <xdr:rowOff>0</xdr:rowOff>
    </xdr:from>
    <xdr:to>
      <xdr:col>26</xdr:col>
      <xdr:colOff>123825</xdr:colOff>
      <xdr:row>70</xdr:row>
      <xdr:rowOff>371476</xdr:rowOff>
    </xdr:to>
    <xdr:sp macro="" textlink="">
      <xdr:nvSpPr>
        <xdr:cNvPr id="10" name="大かっこ 9">
          <a:extLst>
            <a:ext uri="{FF2B5EF4-FFF2-40B4-BE49-F238E27FC236}">
              <a16:creationId xmlns:a16="http://schemas.microsoft.com/office/drawing/2014/main" id="{34E91764-9C06-4620-A795-8C18FF26274A}"/>
            </a:ext>
          </a:extLst>
        </xdr:cNvPr>
        <xdr:cNvSpPr/>
      </xdr:nvSpPr>
      <xdr:spPr>
        <a:xfrm>
          <a:off x="1828800" y="22307550"/>
          <a:ext cx="4810125" cy="1152526"/>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66</xdr:row>
      <xdr:rowOff>9525</xdr:rowOff>
    </xdr:from>
    <xdr:to>
      <xdr:col>26</xdr:col>
      <xdr:colOff>85725</xdr:colOff>
      <xdr:row>66</xdr:row>
      <xdr:rowOff>523875</xdr:rowOff>
    </xdr:to>
    <xdr:sp macro="" textlink="">
      <xdr:nvSpPr>
        <xdr:cNvPr id="11" name="大かっこ 10">
          <a:extLst>
            <a:ext uri="{FF2B5EF4-FFF2-40B4-BE49-F238E27FC236}">
              <a16:creationId xmlns:a16="http://schemas.microsoft.com/office/drawing/2014/main" id="{9F48A27B-15C9-4FF6-8B37-FB73FF0349BE}"/>
            </a:ext>
          </a:extLst>
        </xdr:cNvPr>
        <xdr:cNvSpPr/>
      </xdr:nvSpPr>
      <xdr:spPr>
        <a:xfrm>
          <a:off x="1828800" y="215360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145836</xdr:colOff>
      <xdr:row>82</xdr:row>
      <xdr:rowOff>112740</xdr:rowOff>
    </xdr:from>
    <xdr:to>
      <xdr:col>35</xdr:col>
      <xdr:colOff>101440</xdr:colOff>
      <xdr:row>87</xdr:row>
      <xdr:rowOff>142876</xdr:rowOff>
    </xdr:to>
    <xdr:sp macro="" textlink="">
      <xdr:nvSpPr>
        <xdr:cNvPr id="12" name="正方形/長方形 11">
          <a:extLst>
            <a:ext uri="{FF2B5EF4-FFF2-40B4-BE49-F238E27FC236}">
              <a16:creationId xmlns:a16="http://schemas.microsoft.com/office/drawing/2014/main" id="{4C119E27-8F1E-4F72-BAA5-2F7B8B7B1827}"/>
            </a:ext>
          </a:extLst>
        </xdr:cNvPr>
        <xdr:cNvSpPr/>
      </xdr:nvSpPr>
      <xdr:spPr>
        <a:xfrm>
          <a:off x="6829211" y="27274865"/>
          <a:ext cx="4924479" cy="1395386"/>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参画者が３人以上の場合は、</a:t>
          </a:r>
          <a:r>
            <a:rPr kumimoji="1" lang="en-US" altLang="ja-JP" sz="1400">
              <a:solidFill>
                <a:srgbClr val="FF0000"/>
              </a:solidFill>
              <a:latin typeface="HGｺﾞｼｯｸM" panose="020B0609000000000000" pitchFamily="49" charset="-128"/>
              <a:ea typeface="HGｺﾞｼｯｸM" panose="020B0609000000000000" pitchFamily="49" charset="-128"/>
            </a:rPr>
            <a:t>32</a:t>
          </a:r>
          <a:r>
            <a:rPr kumimoji="1" lang="ja-JP" altLang="en-US" sz="1400">
              <a:solidFill>
                <a:srgbClr val="FF0000"/>
              </a:solidFill>
              <a:latin typeface="HGｺﾞｼｯｸM" panose="020B0609000000000000" pitchFamily="49" charset="-128"/>
              <a:ea typeface="HGｺﾞｼｯｸM" panose="020B0609000000000000" pitchFamily="49" charset="-128"/>
            </a:rPr>
            <a:t>行目（</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参画者①</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～）から</a:t>
          </a:r>
          <a:r>
            <a:rPr kumimoji="1" lang="en-US" altLang="ja-JP" sz="1400">
              <a:solidFill>
                <a:srgbClr val="FF0000"/>
              </a:solidFill>
              <a:latin typeface="HGｺﾞｼｯｸM" panose="020B0609000000000000" pitchFamily="49" charset="-128"/>
              <a:ea typeface="HGｺﾞｼｯｸM" panose="020B0609000000000000" pitchFamily="49" charset="-128"/>
            </a:rPr>
            <a:t>57</a:t>
          </a:r>
          <a:r>
            <a:rPr kumimoji="1" lang="ja-JP" altLang="en-US" sz="1400">
              <a:solidFill>
                <a:srgbClr val="FF0000"/>
              </a:solidFill>
              <a:latin typeface="HGｺﾞｼｯｸM" panose="020B0609000000000000" pitchFamily="49" charset="-128"/>
              <a:ea typeface="HGｺﾞｼｯｸM" panose="020B0609000000000000" pitchFamily="49" charset="-128"/>
            </a:rPr>
            <a:t>行目（</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法人の場合は、法人番号を必ず記載してください。）までをコピーし、</a:t>
          </a:r>
          <a:r>
            <a:rPr kumimoji="1" lang="en-US" altLang="ja-JP" sz="1400">
              <a:solidFill>
                <a:srgbClr val="FF0000"/>
              </a:solidFill>
              <a:latin typeface="HGｺﾞｼｯｸM" panose="020B0609000000000000" pitchFamily="49" charset="-128"/>
              <a:ea typeface="HGｺﾞｼｯｸM" panose="020B0609000000000000" pitchFamily="49" charset="-128"/>
            </a:rPr>
            <a:t>86</a:t>
          </a:r>
          <a:r>
            <a:rPr kumimoji="1" lang="ja-JP" altLang="en-US" sz="1400">
              <a:solidFill>
                <a:srgbClr val="FF0000"/>
              </a:solidFill>
              <a:latin typeface="HGｺﾞｼｯｸM" panose="020B0609000000000000" pitchFamily="49" charset="-128"/>
              <a:ea typeface="HGｺﾞｼｯｸM" panose="020B0609000000000000" pitchFamily="49" charset="-128"/>
            </a:rPr>
            <a:t>行目から適宜追加をしてください。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190500</xdr:colOff>
      <xdr:row>98</xdr:row>
      <xdr:rowOff>571500</xdr:rowOff>
    </xdr:from>
    <xdr:to>
      <xdr:col>35</xdr:col>
      <xdr:colOff>146104</xdr:colOff>
      <xdr:row>102</xdr:row>
      <xdr:rowOff>0</xdr:rowOff>
    </xdr:to>
    <xdr:sp macro="" textlink="">
      <xdr:nvSpPr>
        <xdr:cNvPr id="13" name="正方形/長方形 12">
          <a:extLst>
            <a:ext uri="{FF2B5EF4-FFF2-40B4-BE49-F238E27FC236}">
              <a16:creationId xmlns:a16="http://schemas.microsoft.com/office/drawing/2014/main" id="{EA36E58D-F150-444B-9C0D-FBF643A1D1C3}"/>
            </a:ext>
          </a:extLst>
        </xdr:cNvPr>
        <xdr:cNvSpPr/>
      </xdr:nvSpPr>
      <xdr:spPr>
        <a:xfrm>
          <a:off x="6873875" y="31337250"/>
          <a:ext cx="4924479" cy="6826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参画者が３人以上の場合は適宜、行を追加をしてください。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136525</xdr:colOff>
      <xdr:row>114</xdr:row>
      <xdr:rowOff>152400</xdr:rowOff>
    </xdr:from>
    <xdr:to>
      <xdr:col>35</xdr:col>
      <xdr:colOff>92129</xdr:colOff>
      <xdr:row>115</xdr:row>
      <xdr:rowOff>533400</xdr:rowOff>
    </xdr:to>
    <xdr:sp macro="" textlink="">
      <xdr:nvSpPr>
        <xdr:cNvPr id="14" name="正方形/長方形 13">
          <a:extLst>
            <a:ext uri="{FF2B5EF4-FFF2-40B4-BE49-F238E27FC236}">
              <a16:creationId xmlns:a16="http://schemas.microsoft.com/office/drawing/2014/main" id="{83021A3F-A73A-478A-80AA-5C1FC4B4C537}"/>
            </a:ext>
          </a:extLst>
        </xdr:cNvPr>
        <xdr:cNvSpPr/>
      </xdr:nvSpPr>
      <xdr:spPr>
        <a:xfrm>
          <a:off x="6819900" y="36553775"/>
          <a:ext cx="4924479" cy="6826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参画者が３人以上の場合は適宜、行を追加をしてください。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123825</xdr:colOff>
      <xdr:row>33</xdr:row>
      <xdr:rowOff>76200</xdr:rowOff>
    </xdr:from>
    <xdr:to>
      <xdr:col>14</xdr:col>
      <xdr:colOff>123825</xdr:colOff>
      <xdr:row>37</xdr:row>
      <xdr:rowOff>0</xdr:rowOff>
    </xdr:to>
    <xdr:sp macro="" textlink="">
      <xdr:nvSpPr>
        <xdr:cNvPr id="4" name="左中かっこ 3">
          <a:extLst>
            <a:ext uri="{FF2B5EF4-FFF2-40B4-BE49-F238E27FC236}">
              <a16:creationId xmlns:a16="http://schemas.microsoft.com/office/drawing/2014/main" id="{FE20AA0D-8320-4865-B464-291369F745FE}"/>
            </a:ext>
          </a:extLst>
        </xdr:cNvPr>
        <xdr:cNvSpPr/>
      </xdr:nvSpPr>
      <xdr:spPr>
        <a:xfrm>
          <a:off x="3048000" y="38442900"/>
          <a:ext cx="238125" cy="1352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297656</xdr:colOff>
      <xdr:row>3</xdr:row>
      <xdr:rowOff>321469</xdr:rowOff>
    </xdr:from>
    <xdr:to>
      <xdr:col>35</xdr:col>
      <xdr:colOff>214312</xdr:colOff>
      <xdr:row>5</xdr:row>
      <xdr:rowOff>214312</xdr:rowOff>
    </xdr:to>
    <xdr:sp macro="" textlink="">
      <xdr:nvSpPr>
        <xdr:cNvPr id="3" name="正方形/長方形 2">
          <a:extLst>
            <a:ext uri="{FF2B5EF4-FFF2-40B4-BE49-F238E27FC236}">
              <a16:creationId xmlns:a16="http://schemas.microsoft.com/office/drawing/2014/main" id="{F4D43C98-C35C-4D1E-BF2C-5D6D6437A042}"/>
            </a:ext>
          </a:extLst>
        </xdr:cNvPr>
        <xdr:cNvSpPr/>
      </xdr:nvSpPr>
      <xdr:spPr>
        <a:xfrm>
          <a:off x="7191375" y="1416844"/>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307181</xdr:colOff>
      <xdr:row>9</xdr:row>
      <xdr:rowOff>438150</xdr:rowOff>
    </xdr:from>
    <xdr:to>
      <xdr:col>35</xdr:col>
      <xdr:colOff>223837</xdr:colOff>
      <xdr:row>11</xdr:row>
      <xdr:rowOff>45243</xdr:rowOff>
    </xdr:to>
    <xdr:sp macro="" textlink="">
      <xdr:nvSpPr>
        <xdr:cNvPr id="5" name="正方形/長方形 4">
          <a:extLst>
            <a:ext uri="{FF2B5EF4-FFF2-40B4-BE49-F238E27FC236}">
              <a16:creationId xmlns:a16="http://schemas.microsoft.com/office/drawing/2014/main" id="{33F93C32-30E1-472A-86ED-2212B0A460D8}"/>
            </a:ext>
          </a:extLst>
        </xdr:cNvPr>
        <xdr:cNvSpPr/>
      </xdr:nvSpPr>
      <xdr:spPr>
        <a:xfrm>
          <a:off x="7200900" y="3652838"/>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304800</xdr:colOff>
      <xdr:row>16</xdr:row>
      <xdr:rowOff>102395</xdr:rowOff>
    </xdr:from>
    <xdr:to>
      <xdr:col>35</xdr:col>
      <xdr:colOff>221456</xdr:colOff>
      <xdr:row>19</xdr:row>
      <xdr:rowOff>126206</xdr:rowOff>
    </xdr:to>
    <xdr:sp macro="" textlink="">
      <xdr:nvSpPr>
        <xdr:cNvPr id="6" name="正方形/長方形 5">
          <a:extLst>
            <a:ext uri="{FF2B5EF4-FFF2-40B4-BE49-F238E27FC236}">
              <a16:creationId xmlns:a16="http://schemas.microsoft.com/office/drawing/2014/main" id="{59BED150-0B98-4E33-BDE4-B0ADC3213AC7}"/>
            </a:ext>
          </a:extLst>
        </xdr:cNvPr>
        <xdr:cNvSpPr/>
      </xdr:nvSpPr>
      <xdr:spPr>
        <a:xfrm>
          <a:off x="7198519" y="6591301"/>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13</xdr:col>
      <xdr:colOff>123825</xdr:colOff>
      <xdr:row>33</xdr:row>
      <xdr:rowOff>76200</xdr:rowOff>
    </xdr:from>
    <xdr:to>
      <xdr:col>14</xdr:col>
      <xdr:colOff>123825</xdr:colOff>
      <xdr:row>37</xdr:row>
      <xdr:rowOff>0</xdr:rowOff>
    </xdr:to>
    <xdr:sp macro="" textlink="">
      <xdr:nvSpPr>
        <xdr:cNvPr id="7" name="左中かっこ 6">
          <a:extLst>
            <a:ext uri="{FF2B5EF4-FFF2-40B4-BE49-F238E27FC236}">
              <a16:creationId xmlns:a16="http://schemas.microsoft.com/office/drawing/2014/main" id="{785213A4-4EEC-4FB1-A1C3-269F2B5B4072}"/>
            </a:ext>
          </a:extLst>
        </xdr:cNvPr>
        <xdr:cNvSpPr/>
      </xdr:nvSpPr>
      <xdr:spPr>
        <a:xfrm>
          <a:off x="3295650" y="12268200"/>
          <a:ext cx="257175" cy="1352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228599</xdr:colOff>
      <xdr:row>26</xdr:row>
      <xdr:rowOff>57151</xdr:rowOff>
    </xdr:from>
    <xdr:to>
      <xdr:col>7</xdr:col>
      <xdr:colOff>114300</xdr:colOff>
      <xdr:row>26</xdr:row>
      <xdr:rowOff>381001</xdr:rowOff>
    </xdr:to>
    <xdr:sp macro="" textlink="">
      <xdr:nvSpPr>
        <xdr:cNvPr id="2" name="楕円 1">
          <a:extLst>
            <a:ext uri="{FF2B5EF4-FFF2-40B4-BE49-F238E27FC236}">
              <a16:creationId xmlns:a16="http://schemas.microsoft.com/office/drawing/2014/main" id="{BF8A6E2F-0449-4FAA-8DC6-E62BADEAD771}"/>
            </a:ext>
          </a:extLst>
        </xdr:cNvPr>
        <xdr:cNvSpPr/>
      </xdr:nvSpPr>
      <xdr:spPr>
        <a:xfrm>
          <a:off x="5162549" y="8963026"/>
          <a:ext cx="561976"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333377</xdr:colOff>
      <xdr:row>18</xdr:row>
      <xdr:rowOff>53036</xdr:rowOff>
    </xdr:from>
    <xdr:to>
      <xdr:col>8</xdr:col>
      <xdr:colOff>285749</xdr:colOff>
      <xdr:row>28</xdr:row>
      <xdr:rowOff>11907</xdr:rowOff>
    </xdr:to>
    <xdr:grpSp>
      <xdr:nvGrpSpPr>
        <xdr:cNvPr id="2" name="グループ化 1">
          <a:extLst>
            <a:ext uri="{FF2B5EF4-FFF2-40B4-BE49-F238E27FC236}">
              <a16:creationId xmlns:a16="http://schemas.microsoft.com/office/drawing/2014/main" id="{D7DF677A-4E14-4D39-87AF-4FCBEE5C4920}"/>
            </a:ext>
          </a:extLst>
        </xdr:cNvPr>
        <xdr:cNvGrpSpPr/>
      </xdr:nvGrpSpPr>
      <xdr:grpSpPr>
        <a:xfrm>
          <a:off x="947210" y="3503203"/>
          <a:ext cx="4249206" cy="1758037"/>
          <a:chOff x="-1391478" y="328061"/>
          <a:chExt cx="12563060" cy="7063272"/>
        </a:xfrm>
      </xdr:grpSpPr>
      <xdr:pic>
        <xdr:nvPicPr>
          <xdr:cNvPr id="3" name="図 2">
            <a:extLst>
              <a:ext uri="{FF2B5EF4-FFF2-40B4-BE49-F238E27FC236}">
                <a16:creationId xmlns:a16="http://schemas.microsoft.com/office/drawing/2014/main" id="{5C521252-4884-44B9-A39A-85484E08C55C}"/>
              </a:ext>
            </a:extLst>
          </xdr:cNvPr>
          <xdr:cNvPicPr>
            <a:picLocks noChangeAspect="1"/>
          </xdr:cNvPicPr>
        </xdr:nvPicPr>
        <xdr:blipFill>
          <a:blip xmlns:r="http://schemas.openxmlformats.org/officeDocument/2006/relationships" r:embed="rId1"/>
          <a:stretch>
            <a:fillRect/>
          </a:stretch>
        </xdr:blipFill>
        <xdr:spPr>
          <a:xfrm>
            <a:off x="-1391478" y="328061"/>
            <a:ext cx="12563060" cy="7063272"/>
          </a:xfrm>
          <a:prstGeom prst="rect">
            <a:avLst/>
          </a:prstGeom>
        </xdr:spPr>
      </xdr:pic>
      <xdr:sp macro="" textlink="">
        <xdr:nvSpPr>
          <xdr:cNvPr id="4" name="正方形/長方形 3">
            <a:extLst>
              <a:ext uri="{FF2B5EF4-FFF2-40B4-BE49-F238E27FC236}">
                <a16:creationId xmlns:a16="http://schemas.microsoft.com/office/drawing/2014/main" id="{874C1453-20D5-42D4-9A0C-3FDF9A2F7407}"/>
              </a:ext>
            </a:extLst>
          </xdr:cNvPr>
          <xdr:cNvSpPr/>
        </xdr:nvSpPr>
        <xdr:spPr>
          <a:xfrm>
            <a:off x="-390940" y="632722"/>
            <a:ext cx="675861" cy="39756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id="{00894B56-1798-414F-B026-2E048B3CA697}"/>
              </a:ext>
            </a:extLst>
          </xdr:cNvPr>
          <xdr:cNvSpPr/>
        </xdr:nvSpPr>
        <xdr:spPr>
          <a:xfrm>
            <a:off x="8408503" y="858008"/>
            <a:ext cx="675861" cy="83826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 name="正方形/長方形 5">
            <a:extLst>
              <a:ext uri="{FF2B5EF4-FFF2-40B4-BE49-F238E27FC236}">
                <a16:creationId xmlns:a16="http://schemas.microsoft.com/office/drawing/2014/main" id="{04CCAA92-95B8-49FD-97FC-414BA7485118}"/>
              </a:ext>
            </a:extLst>
          </xdr:cNvPr>
          <xdr:cNvSpPr/>
        </xdr:nvSpPr>
        <xdr:spPr>
          <a:xfrm>
            <a:off x="1961321" y="1030288"/>
            <a:ext cx="5910470" cy="535726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32</xdr:col>
      <xdr:colOff>209550</xdr:colOff>
      <xdr:row>19</xdr:row>
      <xdr:rowOff>152400</xdr:rowOff>
    </xdr:from>
    <xdr:to>
      <xdr:col>37</xdr:col>
      <xdr:colOff>447674</xdr:colOff>
      <xdr:row>28</xdr:row>
      <xdr:rowOff>66221</xdr:rowOff>
    </xdr:to>
    <xdr:sp macro="" textlink="">
      <xdr:nvSpPr>
        <xdr:cNvPr id="7" name="正方形/長方形 6">
          <a:extLst>
            <a:ext uri="{FF2B5EF4-FFF2-40B4-BE49-F238E27FC236}">
              <a16:creationId xmlns:a16="http://schemas.microsoft.com/office/drawing/2014/main" id="{B8ABD05A-C560-4C1F-A1BB-A06BE4D9A980}"/>
            </a:ext>
          </a:extLst>
        </xdr:cNvPr>
        <xdr:cNvSpPr/>
      </xdr:nvSpPr>
      <xdr:spPr>
        <a:xfrm>
          <a:off x="19716750" y="3924300"/>
          <a:ext cx="3286124" cy="1628321"/>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該当者のみ</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42</xdr:col>
      <xdr:colOff>325961</xdr:colOff>
      <xdr:row>29</xdr:row>
      <xdr:rowOff>91017</xdr:rowOff>
    </xdr:from>
    <xdr:to>
      <xdr:col>47</xdr:col>
      <xdr:colOff>564085</xdr:colOff>
      <xdr:row>36</xdr:row>
      <xdr:rowOff>133350</xdr:rowOff>
    </xdr:to>
    <xdr:sp macro="" textlink="">
      <xdr:nvSpPr>
        <xdr:cNvPr id="8" name="正方形/長方形 7">
          <a:extLst>
            <a:ext uri="{FF2B5EF4-FFF2-40B4-BE49-F238E27FC236}">
              <a16:creationId xmlns:a16="http://schemas.microsoft.com/office/drawing/2014/main" id="{BE20E515-CCC2-4D35-B402-51ED82AFABF8}"/>
            </a:ext>
          </a:extLst>
        </xdr:cNvPr>
        <xdr:cNvSpPr/>
      </xdr:nvSpPr>
      <xdr:spPr>
        <a:xfrm>
          <a:off x="26106961" y="5488517"/>
          <a:ext cx="3307291" cy="1079500"/>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本規約については、ＰＤＦを貼付するのみの対応で可。</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原本を送付する必要はございません。</a:t>
          </a:r>
        </a:p>
      </xdr:txBody>
    </xdr:sp>
    <xdr:clientData/>
  </xdr:twoCellAnchor>
  <xdr:twoCellAnchor>
    <xdr:from>
      <xdr:col>42</xdr:col>
      <xdr:colOff>317494</xdr:colOff>
      <xdr:row>20</xdr:row>
      <xdr:rowOff>10583</xdr:rowOff>
    </xdr:from>
    <xdr:to>
      <xdr:col>47</xdr:col>
      <xdr:colOff>555617</xdr:colOff>
      <xdr:row>28</xdr:row>
      <xdr:rowOff>104321</xdr:rowOff>
    </xdr:to>
    <xdr:sp macro="" textlink="">
      <xdr:nvSpPr>
        <xdr:cNvPr id="9" name="正方形/長方形 8">
          <a:extLst>
            <a:ext uri="{FF2B5EF4-FFF2-40B4-BE49-F238E27FC236}">
              <a16:creationId xmlns:a16="http://schemas.microsoft.com/office/drawing/2014/main" id="{E39D2331-4C60-47C8-ADAA-E9A83004D733}"/>
            </a:ext>
          </a:extLst>
        </xdr:cNvPr>
        <xdr:cNvSpPr/>
      </xdr:nvSpPr>
      <xdr:spPr>
        <a:xfrm>
          <a:off x="26098494" y="3820583"/>
          <a:ext cx="3307290" cy="1533071"/>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該当者のみ</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321471</xdr:colOff>
      <xdr:row>18</xdr:row>
      <xdr:rowOff>148285</xdr:rowOff>
    </xdr:from>
    <xdr:to>
      <xdr:col>8</xdr:col>
      <xdr:colOff>273843</xdr:colOff>
      <xdr:row>28</xdr:row>
      <xdr:rowOff>107156</xdr:rowOff>
    </xdr:to>
    <xdr:grpSp>
      <xdr:nvGrpSpPr>
        <xdr:cNvPr id="2" name="グループ化 1">
          <a:extLst>
            <a:ext uri="{FF2B5EF4-FFF2-40B4-BE49-F238E27FC236}">
              <a16:creationId xmlns:a16="http://schemas.microsoft.com/office/drawing/2014/main" id="{1477A17B-3739-47F8-922E-BA8FBCEC1676}"/>
            </a:ext>
          </a:extLst>
        </xdr:cNvPr>
        <xdr:cNvGrpSpPr/>
      </xdr:nvGrpSpPr>
      <xdr:grpSpPr>
        <a:xfrm>
          <a:off x="931071" y="3767785"/>
          <a:ext cx="4219572" cy="1863871"/>
          <a:chOff x="-1391478" y="328061"/>
          <a:chExt cx="12563060" cy="7063272"/>
        </a:xfrm>
      </xdr:grpSpPr>
      <xdr:pic>
        <xdr:nvPicPr>
          <xdr:cNvPr id="3" name="図 2">
            <a:extLst>
              <a:ext uri="{FF2B5EF4-FFF2-40B4-BE49-F238E27FC236}">
                <a16:creationId xmlns:a16="http://schemas.microsoft.com/office/drawing/2014/main" id="{CB216EB0-4B48-43E5-A2CC-03977821E4CE}"/>
              </a:ext>
            </a:extLst>
          </xdr:cNvPr>
          <xdr:cNvPicPr>
            <a:picLocks noChangeAspect="1"/>
          </xdr:cNvPicPr>
        </xdr:nvPicPr>
        <xdr:blipFill>
          <a:blip xmlns:r="http://schemas.openxmlformats.org/officeDocument/2006/relationships" r:embed="rId1"/>
          <a:stretch>
            <a:fillRect/>
          </a:stretch>
        </xdr:blipFill>
        <xdr:spPr>
          <a:xfrm>
            <a:off x="-1391478" y="328061"/>
            <a:ext cx="12563060" cy="7063272"/>
          </a:xfrm>
          <a:prstGeom prst="rect">
            <a:avLst/>
          </a:prstGeom>
        </xdr:spPr>
      </xdr:pic>
      <xdr:sp macro="" textlink="">
        <xdr:nvSpPr>
          <xdr:cNvPr id="4" name="正方形/長方形 3">
            <a:extLst>
              <a:ext uri="{FF2B5EF4-FFF2-40B4-BE49-F238E27FC236}">
                <a16:creationId xmlns:a16="http://schemas.microsoft.com/office/drawing/2014/main" id="{2A24A0E7-22E0-4701-A448-0C66523E5E9C}"/>
              </a:ext>
            </a:extLst>
          </xdr:cNvPr>
          <xdr:cNvSpPr/>
        </xdr:nvSpPr>
        <xdr:spPr>
          <a:xfrm>
            <a:off x="-390940" y="632722"/>
            <a:ext cx="675861" cy="39756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id="{3C445DD9-A54C-4C89-BD17-1E8205CA5958}"/>
              </a:ext>
            </a:extLst>
          </xdr:cNvPr>
          <xdr:cNvSpPr/>
        </xdr:nvSpPr>
        <xdr:spPr>
          <a:xfrm>
            <a:off x="8408503" y="858008"/>
            <a:ext cx="675861" cy="83826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 name="正方形/長方形 5">
            <a:extLst>
              <a:ext uri="{FF2B5EF4-FFF2-40B4-BE49-F238E27FC236}">
                <a16:creationId xmlns:a16="http://schemas.microsoft.com/office/drawing/2014/main" id="{3DD46333-FEBA-4E1F-AF9D-CFAC357DF5DD}"/>
              </a:ext>
            </a:extLst>
          </xdr:cNvPr>
          <xdr:cNvSpPr/>
        </xdr:nvSpPr>
        <xdr:spPr>
          <a:xfrm>
            <a:off x="1961321" y="1030288"/>
            <a:ext cx="5910470" cy="535726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107156</xdr:colOff>
      <xdr:row>7</xdr:row>
      <xdr:rowOff>130968</xdr:rowOff>
    </xdr:from>
    <xdr:to>
      <xdr:col>19</xdr:col>
      <xdr:colOff>281781</xdr:colOff>
      <xdr:row>18</xdr:row>
      <xdr:rowOff>27781</xdr:rowOff>
    </xdr:to>
    <xdr:sp macro="" textlink="">
      <xdr:nvSpPr>
        <xdr:cNvPr id="2" name="正方形/長方形 1">
          <a:extLst>
            <a:ext uri="{FF2B5EF4-FFF2-40B4-BE49-F238E27FC236}">
              <a16:creationId xmlns:a16="http://schemas.microsoft.com/office/drawing/2014/main" id="{AC8AC84F-09AA-402B-8142-66A12094F237}"/>
            </a:ext>
          </a:extLst>
        </xdr:cNvPr>
        <xdr:cNvSpPr/>
      </xdr:nvSpPr>
      <xdr:spPr>
        <a:xfrm>
          <a:off x="6786562" y="1500187"/>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571500</xdr:colOff>
      <xdr:row>11</xdr:row>
      <xdr:rowOff>23813</xdr:rowOff>
    </xdr:from>
    <xdr:to>
      <xdr:col>19</xdr:col>
      <xdr:colOff>138907</xdr:colOff>
      <xdr:row>16</xdr:row>
      <xdr:rowOff>1456532</xdr:rowOff>
    </xdr:to>
    <xdr:sp macro="" textlink="">
      <xdr:nvSpPr>
        <xdr:cNvPr id="2" name="正方形/長方形 1">
          <a:extLst>
            <a:ext uri="{FF2B5EF4-FFF2-40B4-BE49-F238E27FC236}">
              <a16:creationId xmlns:a16="http://schemas.microsoft.com/office/drawing/2014/main" id="{C1DC8922-C4FA-4904-AF43-011A0118C294}"/>
            </a:ext>
          </a:extLst>
        </xdr:cNvPr>
        <xdr:cNvSpPr/>
      </xdr:nvSpPr>
      <xdr:spPr>
        <a:xfrm>
          <a:off x="6643688" y="2107407"/>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hii-yasuyuki/Downloads/y2_2_keiei_keikaku_kyodo_20200713_2%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keieikyoku01\&#32076;&#21942;&#23616;1\&#32076;&#21942;&#25919;&#31574;&#35506;\03&#32076;&#21942;&#25919;&#31574;&#35506;\&#9733;R&#65298;&#12288;2&#27425;&#35036;&#27491;&#26908;&#35342;&#36039;&#26009;\02_&#20844;&#21215;&#35201;&#38936;&#65288;&#36786;&#26519;&#28417;&#26989;&#32773;&#65289;\&#27096;&#24335;%20&#21336;&#29420;&#30003;&#35531;&#32773;&#29992;&#65288;&#26696;&#65289;&#65296;&#65302;&#65296;&#65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２－２）計画書（共同１）"/>
      <sheetName val="（様式２－２）計画書（共同２）"/>
      <sheetName val="別紙取組例"/>
      <sheetName val="データ"/>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jasendai.or.jp/" TargetMode="External"/><Relationship Id="rId1" Type="http://schemas.openxmlformats.org/officeDocument/2006/relationships/hyperlink" Target="mailto:jaekikakuk@jasendai.or.j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tabSelected="1" view="pageBreakPreview" zoomScale="80" zoomScaleNormal="80" zoomScaleSheetLayoutView="80" workbookViewId="0">
      <selection activeCell="N19" sqref="N19"/>
    </sheetView>
  </sheetViews>
  <sheetFormatPr defaultColWidth="9.140625" defaultRowHeight="12" x14ac:dyDescent="0.15"/>
  <cols>
    <col min="1" max="2" width="9.140625" style="191"/>
    <col min="3" max="3" width="5.5703125" style="191" customWidth="1"/>
    <col min="4" max="5" width="9.140625" style="191"/>
    <col min="6" max="6" width="8.85546875" style="191" customWidth="1"/>
    <col min="7" max="8" width="9.140625" style="191"/>
    <col min="9" max="9" width="9.42578125" style="191" customWidth="1"/>
    <col min="10" max="10" width="13.7109375" style="191" customWidth="1"/>
    <col min="11" max="16384" width="9.140625" style="191"/>
  </cols>
  <sheetData>
    <row r="1" spans="1:10" ht="24.75" customHeight="1" x14ac:dyDescent="0.15">
      <c r="J1" s="153" t="s">
        <v>96</v>
      </c>
    </row>
    <row r="2" spans="1:10" ht="14.25" x14ac:dyDescent="0.15">
      <c r="A2" s="192"/>
      <c r="B2" s="192"/>
      <c r="C2" s="192"/>
      <c r="D2" s="192"/>
      <c r="E2" s="192"/>
      <c r="F2" s="192"/>
      <c r="G2" s="192" t="s">
        <v>15</v>
      </c>
      <c r="H2" s="257" t="s">
        <v>552</v>
      </c>
      <c r="I2" s="257"/>
      <c r="J2" s="257"/>
    </row>
    <row r="3" spans="1:10" ht="14.25" x14ac:dyDescent="0.15">
      <c r="A3" s="192"/>
      <c r="B3" s="192"/>
      <c r="C3" s="192"/>
      <c r="D3" s="192"/>
      <c r="E3" s="192"/>
      <c r="F3" s="192"/>
      <c r="G3" s="192"/>
      <c r="H3" s="192"/>
      <c r="I3" s="192"/>
      <c r="J3" s="192"/>
    </row>
    <row r="4" spans="1:10" ht="14.25" x14ac:dyDescent="0.15">
      <c r="A4" s="192"/>
      <c r="B4" s="192"/>
      <c r="C4" s="192"/>
      <c r="D4" s="192"/>
      <c r="E4" s="192"/>
      <c r="F4" s="192"/>
      <c r="G4" s="192"/>
      <c r="H4" s="192"/>
      <c r="I4" s="192"/>
      <c r="J4" s="192"/>
    </row>
    <row r="5" spans="1:10" ht="14.25" x14ac:dyDescent="0.15">
      <c r="A5" s="192"/>
      <c r="B5" s="192" t="s">
        <v>273</v>
      </c>
      <c r="C5" s="192"/>
      <c r="D5" s="192"/>
      <c r="E5" s="192"/>
      <c r="F5" s="192"/>
      <c r="G5" s="192"/>
      <c r="H5" s="192"/>
      <c r="I5" s="192"/>
      <c r="J5" s="192"/>
    </row>
    <row r="6" spans="1:10" ht="14.25" x14ac:dyDescent="0.15">
      <c r="A6" s="192"/>
      <c r="B6" s="192"/>
      <c r="C6" s="192"/>
      <c r="D6" s="192"/>
      <c r="E6" s="192"/>
      <c r="F6" s="192"/>
      <c r="G6" s="192"/>
      <c r="H6" s="192"/>
      <c r="I6" s="192"/>
      <c r="J6" s="192"/>
    </row>
    <row r="7" spans="1:10" ht="14.25" x14ac:dyDescent="0.15">
      <c r="A7" s="192"/>
      <c r="B7" s="192"/>
      <c r="C7" s="192"/>
      <c r="D7" s="192"/>
      <c r="E7" s="192"/>
      <c r="F7" s="192"/>
      <c r="G7" s="192"/>
      <c r="H7" s="192"/>
      <c r="I7" s="192"/>
      <c r="J7" s="192"/>
    </row>
    <row r="8" spans="1:10" ht="14.25" x14ac:dyDescent="0.15">
      <c r="A8" s="192"/>
      <c r="B8" s="192"/>
      <c r="C8" s="192"/>
      <c r="D8" s="192"/>
      <c r="E8" s="192"/>
      <c r="F8" s="192"/>
      <c r="G8" s="192" t="s">
        <v>11</v>
      </c>
      <c r="H8" s="192"/>
      <c r="I8" s="192"/>
      <c r="J8" s="192"/>
    </row>
    <row r="9" spans="1:10" ht="14.25" x14ac:dyDescent="0.15">
      <c r="A9" s="192"/>
      <c r="B9" s="192"/>
      <c r="C9" s="192"/>
      <c r="D9" s="192"/>
      <c r="E9" s="192"/>
      <c r="F9" s="192"/>
      <c r="G9" s="192"/>
      <c r="H9" s="192"/>
      <c r="I9" s="192"/>
      <c r="J9" s="192"/>
    </row>
    <row r="10" spans="1:10" ht="14.25" x14ac:dyDescent="0.15">
      <c r="A10" s="192"/>
      <c r="B10" s="192"/>
      <c r="C10" s="192"/>
      <c r="D10" s="192"/>
      <c r="E10" s="192"/>
      <c r="F10" s="192"/>
      <c r="G10" s="192" t="s">
        <v>192</v>
      </c>
      <c r="H10" s="192"/>
      <c r="I10" s="192"/>
      <c r="J10" s="192"/>
    </row>
    <row r="11" spans="1:10" ht="14.25" x14ac:dyDescent="0.15">
      <c r="A11" s="192"/>
      <c r="B11" s="192"/>
      <c r="C11" s="192"/>
      <c r="D11" s="192"/>
      <c r="E11" s="192"/>
      <c r="F11" s="192"/>
      <c r="G11" s="192" t="s">
        <v>190</v>
      </c>
      <c r="H11" s="258" t="s">
        <v>290</v>
      </c>
      <c r="I11" s="258"/>
      <c r="J11" s="193" t="s">
        <v>75</v>
      </c>
    </row>
    <row r="12" spans="1:10" ht="14.25" x14ac:dyDescent="0.15">
      <c r="A12" s="192"/>
      <c r="B12" s="192"/>
      <c r="C12" s="192"/>
      <c r="D12" s="192"/>
      <c r="E12" s="192"/>
      <c r="F12" s="192"/>
      <c r="G12" s="192"/>
      <c r="H12" s="192"/>
      <c r="I12" s="192"/>
      <c r="J12" s="192"/>
    </row>
    <row r="13" spans="1:10" ht="14.25" x14ac:dyDescent="0.15">
      <c r="A13" s="192"/>
      <c r="B13" s="192"/>
      <c r="C13" s="192"/>
      <c r="D13" s="192"/>
      <c r="E13" s="192"/>
      <c r="F13" s="192"/>
      <c r="G13" s="192"/>
      <c r="H13" s="192"/>
      <c r="I13" s="192"/>
      <c r="J13" s="192"/>
    </row>
    <row r="14" spans="1:10" ht="18.75" customHeight="1" x14ac:dyDescent="0.15">
      <c r="A14" s="192"/>
      <c r="B14" s="259" t="s">
        <v>77</v>
      </c>
      <c r="C14" s="259"/>
      <c r="D14" s="259"/>
      <c r="E14" s="259"/>
      <c r="F14" s="259"/>
      <c r="G14" s="259"/>
      <c r="H14" s="259"/>
      <c r="I14" s="259"/>
      <c r="J14" s="192"/>
    </row>
    <row r="15" spans="1:10" ht="14.25" x14ac:dyDescent="0.15">
      <c r="A15" s="192"/>
      <c r="B15" s="192"/>
      <c r="C15" s="192"/>
      <c r="D15" s="192"/>
      <c r="E15" s="192"/>
      <c r="F15" s="192"/>
      <c r="G15" s="192"/>
      <c r="H15" s="192"/>
      <c r="I15" s="192"/>
      <c r="J15" s="192"/>
    </row>
    <row r="16" spans="1:10" ht="76.5" customHeight="1" x14ac:dyDescent="0.15">
      <c r="A16" s="261" t="s">
        <v>267</v>
      </c>
      <c r="B16" s="261"/>
      <c r="C16" s="261"/>
      <c r="D16" s="261"/>
      <c r="E16" s="261"/>
      <c r="F16" s="261"/>
      <c r="G16" s="261"/>
      <c r="H16" s="261"/>
      <c r="I16" s="261"/>
      <c r="J16" s="261"/>
    </row>
    <row r="17" spans="1:27" ht="14.25" x14ac:dyDescent="0.15">
      <c r="A17" s="259" t="s">
        <v>12</v>
      </c>
      <c r="B17" s="259"/>
      <c r="C17" s="259"/>
      <c r="D17" s="259"/>
      <c r="E17" s="259"/>
      <c r="F17" s="259"/>
      <c r="G17" s="259"/>
      <c r="H17" s="259"/>
      <c r="I17" s="259"/>
      <c r="J17" s="259"/>
    </row>
    <row r="18" spans="1:27" ht="14.25" x14ac:dyDescent="0.15">
      <c r="A18" s="192"/>
      <c r="B18" s="192"/>
      <c r="C18" s="192"/>
      <c r="D18" s="192"/>
      <c r="E18" s="192"/>
      <c r="F18" s="192"/>
      <c r="G18" s="192"/>
      <c r="H18" s="192"/>
      <c r="I18" s="192"/>
      <c r="J18" s="192"/>
    </row>
    <row r="19" spans="1:27" ht="26.25" customHeight="1" x14ac:dyDescent="0.15">
      <c r="A19" s="192"/>
      <c r="B19" s="145" t="s">
        <v>258</v>
      </c>
      <c r="C19" s="192"/>
      <c r="D19" s="192"/>
      <c r="E19" s="192"/>
      <c r="F19" s="192"/>
      <c r="G19" s="192"/>
      <c r="H19" s="192"/>
      <c r="I19" s="192"/>
      <c r="J19" s="192"/>
    </row>
    <row r="20" spans="1:27" ht="24.75" customHeight="1" x14ac:dyDescent="0.15">
      <c r="A20" s="192"/>
      <c r="B20" s="145" t="s">
        <v>257</v>
      </c>
      <c r="C20" s="192"/>
      <c r="D20" s="192"/>
      <c r="E20" s="192"/>
      <c r="F20" s="192"/>
      <c r="G20" s="192"/>
      <c r="H20" s="192"/>
      <c r="I20" s="192"/>
      <c r="J20" s="192"/>
    </row>
    <row r="21" spans="1:27" ht="24.75" customHeight="1" x14ac:dyDescent="0.15">
      <c r="A21" s="192"/>
      <c r="B21" s="192" t="s">
        <v>256</v>
      </c>
      <c r="C21" s="192"/>
      <c r="D21" s="192"/>
      <c r="E21" s="192"/>
      <c r="F21" s="192"/>
      <c r="G21" s="192"/>
      <c r="H21" s="192"/>
      <c r="I21" s="192"/>
      <c r="J21" s="192"/>
    </row>
    <row r="22" spans="1:27" ht="27" customHeight="1" x14ac:dyDescent="0.15">
      <c r="A22" s="192"/>
      <c r="B22" s="260" t="s">
        <v>268</v>
      </c>
      <c r="C22" s="260"/>
      <c r="D22" s="260"/>
      <c r="E22" s="260"/>
      <c r="F22" s="260"/>
      <c r="G22" s="260"/>
      <c r="H22" s="260"/>
      <c r="I22" s="260"/>
      <c r="J22" s="260"/>
    </row>
    <row r="23" spans="1:27" ht="30" customHeight="1" x14ac:dyDescent="0.15">
      <c r="A23" s="192"/>
      <c r="B23" s="192" t="s">
        <v>13</v>
      </c>
      <c r="C23" s="192"/>
      <c r="D23" s="192"/>
      <c r="E23" s="192"/>
      <c r="F23" s="192"/>
      <c r="G23" s="192"/>
      <c r="H23" s="192"/>
      <c r="I23" s="192"/>
      <c r="J23" s="192"/>
    </row>
    <row r="24" spans="1:27" ht="159.75" customHeight="1" x14ac:dyDescent="0.15">
      <c r="A24" s="192"/>
      <c r="B24" s="260" t="s">
        <v>558</v>
      </c>
      <c r="C24" s="260"/>
      <c r="D24" s="260"/>
      <c r="E24" s="260"/>
      <c r="F24" s="260"/>
      <c r="G24" s="260"/>
      <c r="H24" s="260"/>
      <c r="I24" s="260"/>
      <c r="J24" s="260"/>
      <c r="K24" s="194"/>
      <c r="L24" s="194"/>
      <c r="M24" s="194"/>
      <c r="N24" s="194"/>
      <c r="O24" s="194"/>
      <c r="P24" s="194"/>
      <c r="Q24" s="194"/>
      <c r="R24" s="194"/>
      <c r="S24" s="194"/>
      <c r="T24" s="194"/>
      <c r="U24" s="194"/>
      <c r="V24" s="194"/>
      <c r="W24" s="194"/>
      <c r="X24" s="194"/>
      <c r="Y24" s="194"/>
      <c r="Z24" s="194"/>
      <c r="AA24" s="194"/>
    </row>
    <row r="25" spans="1:27" ht="32.25" customHeight="1" x14ac:dyDescent="0.15">
      <c r="B25" s="262" t="s">
        <v>270</v>
      </c>
      <c r="C25" s="263"/>
      <c r="D25" s="263"/>
      <c r="E25" s="263"/>
      <c r="F25" s="263"/>
      <c r="G25" s="263"/>
      <c r="H25" s="263"/>
      <c r="I25" s="263"/>
      <c r="J25" s="263"/>
    </row>
    <row r="26" spans="1:27" ht="21.75" customHeight="1" x14ac:dyDescent="0.15">
      <c r="A26" s="195"/>
      <c r="B26" s="261" t="s">
        <v>271</v>
      </c>
      <c r="C26" s="261"/>
      <c r="D26" s="261"/>
      <c r="E26" s="261"/>
      <c r="F26" s="261"/>
      <c r="G26" s="261"/>
      <c r="H26" s="261"/>
      <c r="I26" s="261"/>
      <c r="J26" s="261"/>
      <c r="L26" s="196"/>
    </row>
  </sheetData>
  <mergeCells count="9">
    <mergeCell ref="H2:J2"/>
    <mergeCell ref="H11:I11"/>
    <mergeCell ref="B14:I14"/>
    <mergeCell ref="B22:J22"/>
    <mergeCell ref="B26:J26"/>
    <mergeCell ref="B25:J25"/>
    <mergeCell ref="B24:J24"/>
    <mergeCell ref="A16:J16"/>
    <mergeCell ref="A17:J17"/>
  </mergeCells>
  <phoneticPr fontId="3"/>
  <pageMargins left="0.70866141732283472" right="0.70866141732283472" top="0.74803149606299213" bottom="0.74803149606299213" header="0.31496062992125984" footer="0.31496062992125984"/>
  <pageSetup paperSize="9" orientation="portrait" r:id="rId1"/>
  <headerFooter>
    <oddHeader>&amp;R&amp;F</oddHeader>
  </headerFooter>
  <colBreaks count="1" manualBreakCount="1">
    <brk id="11" max="26"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7"/>
  <sheetViews>
    <sheetView showGridLines="0" view="pageBreakPreview" zoomScale="90" zoomScaleNormal="100" zoomScaleSheetLayoutView="90" workbookViewId="0">
      <selection activeCell="AQ15" sqref="AQ15:AV15"/>
    </sheetView>
  </sheetViews>
  <sheetFormatPr defaultColWidth="9.140625" defaultRowHeight="12" x14ac:dyDescent="0.15"/>
  <cols>
    <col min="1" max="40" width="9.140625" style="10"/>
    <col min="41" max="50" width="9.140625" style="191"/>
    <col min="51" max="16384" width="9.140625" style="10"/>
  </cols>
  <sheetData>
    <row r="1" spans="1:50" ht="24.75" customHeight="1" x14ac:dyDescent="0.15">
      <c r="A1" s="10" t="s">
        <v>533</v>
      </c>
      <c r="J1" s="153" t="s">
        <v>96</v>
      </c>
      <c r="K1" s="10" t="s">
        <v>534</v>
      </c>
      <c r="T1" s="153" t="s">
        <v>535</v>
      </c>
      <c r="U1" s="10" t="s">
        <v>536</v>
      </c>
      <c r="AD1" s="153" t="s">
        <v>188</v>
      </c>
      <c r="AE1" s="10" t="s">
        <v>537</v>
      </c>
      <c r="AN1" s="153" t="s">
        <v>538</v>
      </c>
      <c r="AO1" s="191" t="s">
        <v>557</v>
      </c>
      <c r="AX1" s="153"/>
    </row>
    <row r="2" spans="1:50" s="163" customFormat="1" ht="16.5" customHeight="1" thickBot="1" x14ac:dyDescent="0.2">
      <c r="A2" s="164"/>
      <c r="B2" s="164"/>
      <c r="C2" s="164"/>
      <c r="D2" s="164"/>
      <c r="E2" s="164"/>
      <c r="F2" s="164"/>
      <c r="G2" s="164"/>
      <c r="H2" s="639"/>
      <c r="I2" s="639"/>
      <c r="J2" s="639"/>
      <c r="AO2" s="191"/>
      <c r="AP2" s="191"/>
      <c r="AQ2" s="191"/>
      <c r="AR2" s="191"/>
      <c r="AS2" s="191"/>
      <c r="AT2" s="191"/>
      <c r="AU2" s="191"/>
      <c r="AV2" s="191"/>
      <c r="AW2" s="191"/>
      <c r="AX2" s="191"/>
    </row>
    <row r="3" spans="1:50" s="163" customFormat="1" ht="16.5" customHeight="1" x14ac:dyDescent="0.15">
      <c r="A3" s="169"/>
      <c r="B3" s="170"/>
      <c r="C3" s="170"/>
      <c r="D3" s="170"/>
      <c r="E3" s="170"/>
      <c r="F3" s="170"/>
      <c r="G3" s="170"/>
      <c r="H3" s="170"/>
      <c r="I3" s="170"/>
      <c r="J3" s="171"/>
      <c r="K3" s="169"/>
      <c r="L3" s="170"/>
      <c r="M3" s="170"/>
      <c r="N3" s="170"/>
      <c r="O3" s="170"/>
      <c r="P3" s="170"/>
      <c r="Q3" s="170"/>
      <c r="R3" s="170"/>
      <c r="S3" s="170"/>
      <c r="T3" s="171"/>
      <c r="U3" s="169"/>
      <c r="V3" s="170"/>
      <c r="W3" s="170"/>
      <c r="X3" s="170"/>
      <c r="Y3" s="170"/>
      <c r="Z3" s="170"/>
      <c r="AA3" s="170"/>
      <c r="AB3" s="170"/>
      <c r="AC3" s="170"/>
      <c r="AD3" s="171"/>
      <c r="AE3" s="169"/>
      <c r="AF3" s="170"/>
      <c r="AG3" s="170"/>
      <c r="AH3" s="170"/>
      <c r="AI3" s="170"/>
      <c r="AJ3" s="170"/>
      <c r="AK3" s="170"/>
      <c r="AL3" s="170"/>
      <c r="AM3" s="170"/>
      <c r="AN3" s="171"/>
      <c r="AO3" s="169"/>
      <c r="AP3" s="170"/>
      <c r="AQ3" s="170"/>
      <c r="AR3" s="170"/>
      <c r="AS3" s="170"/>
      <c r="AT3" s="170"/>
      <c r="AU3" s="170"/>
      <c r="AV3" s="170"/>
      <c r="AW3" s="170"/>
      <c r="AX3" s="171"/>
    </row>
    <row r="4" spans="1:50" s="163" customFormat="1" ht="16.5" customHeight="1" x14ac:dyDescent="0.15">
      <c r="A4" s="157"/>
      <c r="J4" s="158"/>
      <c r="K4" s="157"/>
      <c r="T4" s="158"/>
      <c r="U4" s="157"/>
      <c r="AD4" s="158"/>
      <c r="AE4" s="157"/>
      <c r="AN4" s="158"/>
      <c r="AO4" s="157"/>
      <c r="AP4" s="191"/>
      <c r="AQ4" s="191"/>
      <c r="AR4" s="191"/>
      <c r="AS4" s="191"/>
      <c r="AT4" s="191"/>
      <c r="AU4" s="191"/>
      <c r="AV4" s="191"/>
      <c r="AW4" s="191"/>
      <c r="AX4" s="158"/>
    </row>
    <row r="5" spans="1:50" s="163" customFormat="1" x14ac:dyDescent="0.15">
      <c r="A5" s="157"/>
      <c r="J5" s="158"/>
      <c r="K5" s="157"/>
      <c r="T5" s="158"/>
      <c r="U5" s="157"/>
      <c r="AD5" s="158"/>
      <c r="AE5" s="157"/>
      <c r="AN5" s="158"/>
      <c r="AO5" s="157"/>
      <c r="AP5" s="191"/>
      <c r="AQ5" s="191"/>
      <c r="AR5" s="191"/>
      <c r="AS5" s="191"/>
      <c r="AT5" s="191"/>
      <c r="AU5" s="191"/>
      <c r="AV5" s="191"/>
      <c r="AW5" s="191"/>
      <c r="AX5" s="158"/>
    </row>
    <row r="6" spans="1:50" s="163" customFormat="1" ht="14.25" x14ac:dyDescent="0.15">
      <c r="A6" s="157"/>
      <c r="B6" s="164"/>
      <c r="C6" s="164"/>
      <c r="D6" s="164"/>
      <c r="E6" s="164"/>
      <c r="F6" s="164"/>
      <c r="G6" s="164"/>
      <c r="H6" s="164"/>
      <c r="I6" s="164"/>
      <c r="J6" s="158"/>
      <c r="K6" s="157"/>
      <c r="L6" s="164"/>
      <c r="M6" s="164"/>
      <c r="N6" s="164"/>
      <c r="O6" s="164"/>
      <c r="P6" s="164"/>
      <c r="Q6" s="164"/>
      <c r="R6" s="164"/>
      <c r="S6" s="164"/>
      <c r="T6" s="158"/>
      <c r="U6" s="157"/>
      <c r="V6" s="164"/>
      <c r="W6" s="164"/>
      <c r="X6" s="164"/>
      <c r="Y6" s="164"/>
      <c r="Z6" s="164"/>
      <c r="AA6" s="164"/>
      <c r="AB6" s="164"/>
      <c r="AC6" s="164"/>
      <c r="AD6" s="158"/>
      <c r="AE6" s="157"/>
      <c r="AF6" s="164"/>
      <c r="AG6" s="164"/>
      <c r="AH6" s="164"/>
      <c r="AI6" s="164"/>
      <c r="AJ6" s="164"/>
      <c r="AK6" s="164"/>
      <c r="AL6" s="164"/>
      <c r="AM6" s="164"/>
      <c r="AN6" s="158"/>
      <c r="AO6" s="157"/>
      <c r="AP6" s="192"/>
      <c r="AQ6" s="192"/>
      <c r="AR6" s="192"/>
      <c r="AS6" s="192"/>
      <c r="AT6" s="192"/>
      <c r="AU6" s="192"/>
      <c r="AV6" s="192"/>
      <c r="AW6" s="192"/>
      <c r="AX6" s="158"/>
    </row>
    <row r="7" spans="1:50" s="163" customFormat="1" ht="14.25" x14ac:dyDescent="0.15">
      <c r="A7" s="157"/>
      <c r="B7" s="164"/>
      <c r="C7" s="164"/>
      <c r="D7" s="164"/>
      <c r="E7" s="164"/>
      <c r="F7" s="164"/>
      <c r="G7" s="164"/>
      <c r="H7" s="164"/>
      <c r="I7" s="164"/>
      <c r="J7" s="158"/>
      <c r="K7" s="157"/>
      <c r="L7" s="164"/>
      <c r="M7" s="164"/>
      <c r="N7" s="164"/>
      <c r="O7" s="164"/>
      <c r="P7" s="164"/>
      <c r="Q7" s="164"/>
      <c r="R7" s="164"/>
      <c r="S7" s="164"/>
      <c r="T7" s="158"/>
      <c r="U7" s="157"/>
      <c r="V7" s="164"/>
      <c r="W7" s="164"/>
      <c r="X7" s="164"/>
      <c r="Y7" s="164"/>
      <c r="Z7" s="164"/>
      <c r="AA7" s="164"/>
      <c r="AB7" s="164"/>
      <c r="AC7" s="164"/>
      <c r="AD7" s="158"/>
      <c r="AE7" s="157"/>
      <c r="AF7" s="164"/>
      <c r="AG7" s="164"/>
      <c r="AH7" s="164"/>
      <c r="AI7" s="164"/>
      <c r="AJ7" s="164"/>
      <c r="AK7" s="164"/>
      <c r="AL7" s="164"/>
      <c r="AM7" s="164"/>
      <c r="AN7" s="158"/>
      <c r="AO7" s="157"/>
      <c r="AP7" s="192"/>
      <c r="AQ7" s="192"/>
      <c r="AR7" s="192"/>
      <c r="AS7" s="192"/>
      <c r="AT7" s="192"/>
      <c r="AU7" s="192"/>
      <c r="AV7" s="192"/>
      <c r="AW7" s="192"/>
      <c r="AX7" s="158"/>
    </row>
    <row r="8" spans="1:50" s="163" customFormat="1" ht="14.25" customHeight="1" x14ac:dyDescent="0.15">
      <c r="A8" s="157"/>
      <c r="B8" s="164"/>
      <c r="C8" s="640" t="s">
        <v>539</v>
      </c>
      <c r="D8" s="641"/>
      <c r="E8" s="641"/>
      <c r="F8" s="641"/>
      <c r="G8" s="641"/>
      <c r="H8" s="641"/>
      <c r="I8" s="164"/>
      <c r="J8" s="158"/>
      <c r="K8" s="157"/>
      <c r="L8" s="164"/>
      <c r="M8" s="640" t="s">
        <v>539</v>
      </c>
      <c r="N8" s="641"/>
      <c r="O8" s="641"/>
      <c r="P8" s="641"/>
      <c r="Q8" s="641"/>
      <c r="R8" s="641"/>
      <c r="S8" s="164"/>
      <c r="T8" s="158"/>
      <c r="U8" s="157"/>
      <c r="V8" s="164"/>
      <c r="W8" s="640" t="s">
        <v>539</v>
      </c>
      <c r="X8" s="641"/>
      <c r="Y8" s="641"/>
      <c r="Z8" s="641"/>
      <c r="AA8" s="641"/>
      <c r="AB8" s="641"/>
      <c r="AC8" s="164"/>
      <c r="AD8" s="158"/>
      <c r="AE8" s="157"/>
      <c r="AF8" s="164"/>
      <c r="AG8" s="640" t="s">
        <v>539</v>
      </c>
      <c r="AH8" s="641"/>
      <c r="AI8" s="641"/>
      <c r="AJ8" s="641"/>
      <c r="AK8" s="641"/>
      <c r="AL8" s="641"/>
      <c r="AM8" s="164"/>
      <c r="AN8" s="158"/>
      <c r="AO8" s="157"/>
      <c r="AP8" s="192"/>
      <c r="AQ8" s="642" t="s">
        <v>539</v>
      </c>
      <c r="AR8" s="643"/>
      <c r="AS8" s="643"/>
      <c r="AT8" s="643"/>
      <c r="AU8" s="643"/>
      <c r="AV8" s="643"/>
      <c r="AW8" s="192"/>
      <c r="AX8" s="158"/>
    </row>
    <row r="9" spans="1:50" s="163" customFormat="1" ht="14.25" customHeight="1" x14ac:dyDescent="0.15">
      <c r="A9" s="157"/>
      <c r="B9" s="164"/>
      <c r="C9" s="641"/>
      <c r="D9" s="641"/>
      <c r="E9" s="641"/>
      <c r="F9" s="641"/>
      <c r="G9" s="641"/>
      <c r="H9" s="641"/>
      <c r="I9" s="164"/>
      <c r="J9" s="158"/>
      <c r="K9" s="157"/>
      <c r="L9" s="164"/>
      <c r="M9" s="641"/>
      <c r="N9" s="641"/>
      <c r="O9" s="641"/>
      <c r="P9" s="641"/>
      <c r="Q9" s="641"/>
      <c r="R9" s="641"/>
      <c r="S9" s="164"/>
      <c r="T9" s="158"/>
      <c r="U9" s="157"/>
      <c r="V9" s="164"/>
      <c r="W9" s="641"/>
      <c r="X9" s="641"/>
      <c r="Y9" s="641"/>
      <c r="Z9" s="641"/>
      <c r="AA9" s="641"/>
      <c r="AB9" s="641"/>
      <c r="AC9" s="164"/>
      <c r="AD9" s="158"/>
      <c r="AE9" s="157"/>
      <c r="AF9" s="164"/>
      <c r="AG9" s="641"/>
      <c r="AH9" s="641"/>
      <c r="AI9" s="641"/>
      <c r="AJ9" s="641"/>
      <c r="AK9" s="641"/>
      <c r="AL9" s="641"/>
      <c r="AM9" s="164"/>
      <c r="AN9" s="158"/>
      <c r="AO9" s="157"/>
      <c r="AP9" s="192"/>
      <c r="AQ9" s="643"/>
      <c r="AR9" s="643"/>
      <c r="AS9" s="643"/>
      <c r="AT9" s="643"/>
      <c r="AU9" s="643"/>
      <c r="AV9" s="643"/>
      <c r="AW9" s="192"/>
      <c r="AX9" s="158"/>
    </row>
    <row r="10" spans="1:50" s="163" customFormat="1" ht="14.25" customHeight="1" x14ac:dyDescent="0.15">
      <c r="A10" s="157"/>
      <c r="B10" s="164"/>
      <c r="C10" s="641"/>
      <c r="D10" s="641"/>
      <c r="E10" s="641"/>
      <c r="F10" s="641"/>
      <c r="G10" s="641"/>
      <c r="H10" s="641"/>
      <c r="I10" s="164"/>
      <c r="J10" s="158"/>
      <c r="K10" s="157"/>
      <c r="L10" s="164"/>
      <c r="M10" s="641"/>
      <c r="N10" s="641"/>
      <c r="O10" s="641"/>
      <c r="P10" s="641"/>
      <c r="Q10" s="641"/>
      <c r="R10" s="641"/>
      <c r="S10" s="164"/>
      <c r="T10" s="158"/>
      <c r="U10" s="157"/>
      <c r="V10" s="164"/>
      <c r="W10" s="641"/>
      <c r="X10" s="641"/>
      <c r="Y10" s="641"/>
      <c r="Z10" s="641"/>
      <c r="AA10" s="641"/>
      <c r="AB10" s="641"/>
      <c r="AC10" s="164"/>
      <c r="AD10" s="158"/>
      <c r="AE10" s="157"/>
      <c r="AF10" s="164"/>
      <c r="AG10" s="641"/>
      <c r="AH10" s="641"/>
      <c r="AI10" s="641"/>
      <c r="AJ10" s="641"/>
      <c r="AK10" s="641"/>
      <c r="AL10" s="641"/>
      <c r="AM10" s="164"/>
      <c r="AN10" s="158"/>
      <c r="AO10" s="157"/>
      <c r="AP10" s="192"/>
      <c r="AQ10" s="643"/>
      <c r="AR10" s="643"/>
      <c r="AS10" s="643"/>
      <c r="AT10" s="643"/>
      <c r="AU10" s="643"/>
      <c r="AV10" s="643"/>
      <c r="AW10" s="192"/>
      <c r="AX10" s="158"/>
    </row>
    <row r="11" spans="1:50" s="163" customFormat="1" ht="14.25" customHeight="1" x14ac:dyDescent="0.15">
      <c r="A11" s="157"/>
      <c r="B11" s="164"/>
      <c r="C11" s="641"/>
      <c r="D11" s="641"/>
      <c r="E11" s="641"/>
      <c r="F11" s="641"/>
      <c r="G11" s="641"/>
      <c r="H11" s="641"/>
      <c r="I11" s="164"/>
      <c r="J11" s="158"/>
      <c r="K11" s="157"/>
      <c r="L11" s="164"/>
      <c r="M11" s="641"/>
      <c r="N11" s="641"/>
      <c r="O11" s="641"/>
      <c r="P11" s="641"/>
      <c r="Q11" s="641"/>
      <c r="R11" s="641"/>
      <c r="S11" s="164"/>
      <c r="T11" s="158"/>
      <c r="U11" s="157"/>
      <c r="V11" s="164"/>
      <c r="W11" s="641"/>
      <c r="X11" s="641"/>
      <c r="Y11" s="641"/>
      <c r="Z11" s="641"/>
      <c r="AA11" s="641"/>
      <c r="AB11" s="641"/>
      <c r="AC11" s="164"/>
      <c r="AD11" s="158"/>
      <c r="AE11" s="157"/>
      <c r="AF11" s="164"/>
      <c r="AG11" s="641"/>
      <c r="AH11" s="641"/>
      <c r="AI11" s="641"/>
      <c r="AJ11" s="641"/>
      <c r="AK11" s="641"/>
      <c r="AL11" s="641"/>
      <c r="AM11" s="164"/>
      <c r="AN11" s="158"/>
      <c r="AO11" s="157"/>
      <c r="AP11" s="192"/>
      <c r="AQ11" s="643"/>
      <c r="AR11" s="643"/>
      <c r="AS11" s="643"/>
      <c r="AT11" s="643"/>
      <c r="AU11" s="643"/>
      <c r="AV11" s="643"/>
      <c r="AW11" s="192"/>
      <c r="AX11" s="158"/>
    </row>
    <row r="12" spans="1:50" s="163" customFormat="1" ht="14.25" customHeight="1" x14ac:dyDescent="0.15">
      <c r="A12" s="157"/>
      <c r="B12" s="164"/>
      <c r="C12" s="641"/>
      <c r="D12" s="641"/>
      <c r="E12" s="641"/>
      <c r="F12" s="641"/>
      <c r="G12" s="641"/>
      <c r="H12" s="641"/>
      <c r="I12" s="164"/>
      <c r="J12" s="158"/>
      <c r="K12" s="157"/>
      <c r="L12" s="164"/>
      <c r="M12" s="641"/>
      <c r="N12" s="641"/>
      <c r="O12" s="641"/>
      <c r="P12" s="641"/>
      <c r="Q12" s="641"/>
      <c r="R12" s="641"/>
      <c r="S12" s="164"/>
      <c r="T12" s="158"/>
      <c r="U12" s="157"/>
      <c r="V12" s="164"/>
      <c r="W12" s="641"/>
      <c r="X12" s="641"/>
      <c r="Y12" s="641"/>
      <c r="Z12" s="641"/>
      <c r="AA12" s="641"/>
      <c r="AB12" s="641"/>
      <c r="AC12" s="164"/>
      <c r="AD12" s="158"/>
      <c r="AE12" s="157"/>
      <c r="AF12" s="164"/>
      <c r="AG12" s="641"/>
      <c r="AH12" s="641"/>
      <c r="AI12" s="641"/>
      <c r="AJ12" s="641"/>
      <c r="AK12" s="641"/>
      <c r="AL12" s="641"/>
      <c r="AM12" s="164"/>
      <c r="AN12" s="158"/>
      <c r="AO12" s="157"/>
      <c r="AP12" s="192"/>
      <c r="AQ12" s="643"/>
      <c r="AR12" s="643"/>
      <c r="AS12" s="643"/>
      <c r="AT12" s="643"/>
      <c r="AU12" s="643"/>
      <c r="AV12" s="643"/>
      <c r="AW12" s="192"/>
      <c r="AX12" s="158"/>
    </row>
    <row r="13" spans="1:50" s="163" customFormat="1" ht="14.25" customHeight="1" x14ac:dyDescent="0.15">
      <c r="A13" s="157"/>
      <c r="B13" s="164"/>
      <c r="C13" s="641"/>
      <c r="D13" s="641"/>
      <c r="E13" s="641"/>
      <c r="F13" s="641"/>
      <c r="G13" s="641"/>
      <c r="H13" s="641"/>
      <c r="I13" s="164"/>
      <c r="J13" s="158"/>
      <c r="K13" s="157"/>
      <c r="L13" s="164"/>
      <c r="M13" s="641"/>
      <c r="N13" s="641"/>
      <c r="O13" s="641"/>
      <c r="P13" s="641"/>
      <c r="Q13" s="641"/>
      <c r="R13" s="641"/>
      <c r="S13" s="164"/>
      <c r="T13" s="158"/>
      <c r="U13" s="157"/>
      <c r="V13" s="164"/>
      <c r="W13" s="641"/>
      <c r="X13" s="641"/>
      <c r="Y13" s="641"/>
      <c r="Z13" s="641"/>
      <c r="AA13" s="641"/>
      <c r="AB13" s="641"/>
      <c r="AC13" s="164"/>
      <c r="AD13" s="158"/>
      <c r="AE13" s="157"/>
      <c r="AF13" s="164"/>
      <c r="AG13" s="641"/>
      <c r="AH13" s="641"/>
      <c r="AI13" s="641"/>
      <c r="AJ13" s="641"/>
      <c r="AK13" s="641"/>
      <c r="AL13" s="641"/>
      <c r="AM13" s="164"/>
      <c r="AN13" s="158"/>
      <c r="AO13" s="157"/>
      <c r="AP13" s="192"/>
      <c r="AQ13" s="643"/>
      <c r="AR13" s="643"/>
      <c r="AS13" s="643"/>
      <c r="AT13" s="643"/>
      <c r="AU13" s="643"/>
      <c r="AV13" s="643"/>
      <c r="AW13" s="192"/>
      <c r="AX13" s="158"/>
    </row>
    <row r="14" spans="1:50" s="163" customFormat="1" ht="14.25" x14ac:dyDescent="0.15">
      <c r="A14" s="157"/>
      <c r="B14" s="164"/>
      <c r="D14" s="164"/>
      <c r="E14" s="164"/>
      <c r="F14" s="164"/>
      <c r="G14" s="164"/>
      <c r="H14" s="646"/>
      <c r="I14" s="646"/>
      <c r="J14" s="158"/>
      <c r="K14" s="157"/>
      <c r="L14" s="164"/>
      <c r="N14" s="164"/>
      <c r="O14" s="164"/>
      <c r="P14" s="164"/>
      <c r="Q14" s="164"/>
      <c r="R14" s="646"/>
      <c r="S14" s="646"/>
      <c r="T14" s="158"/>
      <c r="U14" s="157"/>
      <c r="V14" s="164"/>
      <c r="X14" s="164"/>
      <c r="Y14" s="164"/>
      <c r="Z14" s="164"/>
      <c r="AA14" s="164"/>
      <c r="AB14" s="646"/>
      <c r="AC14" s="646"/>
      <c r="AD14" s="158"/>
      <c r="AE14" s="157"/>
      <c r="AF14" s="164"/>
      <c r="AH14" s="164"/>
      <c r="AI14" s="164"/>
      <c r="AJ14" s="164"/>
      <c r="AK14" s="164"/>
      <c r="AL14" s="646"/>
      <c r="AM14" s="646"/>
      <c r="AN14" s="158"/>
      <c r="AO14" s="157"/>
      <c r="AP14" s="192"/>
      <c r="AQ14" s="191"/>
      <c r="AR14" s="192"/>
      <c r="AS14" s="192"/>
      <c r="AT14" s="192"/>
      <c r="AU14" s="192"/>
      <c r="AV14" s="258"/>
      <c r="AW14" s="258"/>
      <c r="AX14" s="158"/>
    </row>
    <row r="15" spans="1:50" s="163" customFormat="1" ht="14.25" x14ac:dyDescent="0.15">
      <c r="A15" s="157"/>
      <c r="B15" s="164"/>
      <c r="C15" s="647" t="s">
        <v>540</v>
      </c>
      <c r="D15" s="647"/>
      <c r="E15" s="647"/>
      <c r="F15" s="647"/>
      <c r="G15" s="647"/>
      <c r="H15" s="647"/>
      <c r="I15" s="164"/>
      <c r="J15" s="158"/>
      <c r="K15" s="157"/>
      <c r="L15" s="164"/>
      <c r="M15" s="647"/>
      <c r="N15" s="647"/>
      <c r="O15" s="647"/>
      <c r="P15" s="647"/>
      <c r="Q15" s="647"/>
      <c r="R15" s="647"/>
      <c r="S15" s="164"/>
      <c r="T15" s="158"/>
      <c r="U15" s="157"/>
      <c r="V15" s="164"/>
      <c r="W15" s="647"/>
      <c r="X15" s="647"/>
      <c r="Y15" s="647"/>
      <c r="Z15" s="647"/>
      <c r="AA15" s="647"/>
      <c r="AB15" s="647"/>
      <c r="AC15" s="164"/>
      <c r="AD15" s="158"/>
      <c r="AE15" s="157"/>
      <c r="AF15" s="164"/>
      <c r="AG15" s="647"/>
      <c r="AH15" s="647"/>
      <c r="AI15" s="647"/>
      <c r="AJ15" s="647"/>
      <c r="AK15" s="647"/>
      <c r="AL15" s="647"/>
      <c r="AM15" s="164"/>
      <c r="AN15" s="158"/>
      <c r="AO15" s="157"/>
      <c r="AP15" s="192"/>
      <c r="AQ15" s="644"/>
      <c r="AR15" s="644"/>
      <c r="AS15" s="644"/>
      <c r="AT15" s="644"/>
      <c r="AU15" s="644"/>
      <c r="AV15" s="644"/>
      <c r="AW15" s="192"/>
      <c r="AX15" s="158"/>
    </row>
    <row r="16" spans="1:50" s="163" customFormat="1" ht="15" x14ac:dyDescent="0.15">
      <c r="A16" s="157"/>
      <c r="B16" s="164"/>
      <c r="C16" s="165" t="s">
        <v>541</v>
      </c>
      <c r="D16" s="165"/>
      <c r="E16" s="165"/>
      <c r="F16" s="165"/>
      <c r="G16" s="165"/>
      <c r="H16" s="165"/>
      <c r="I16" s="164"/>
      <c r="J16" s="158"/>
      <c r="K16" s="157"/>
      <c r="L16" s="164"/>
      <c r="M16" s="165"/>
      <c r="N16" s="165"/>
      <c r="O16" s="165"/>
      <c r="P16" s="165"/>
      <c r="Q16" s="165"/>
      <c r="R16" s="165"/>
      <c r="S16" s="164"/>
      <c r="T16" s="158"/>
      <c r="U16" s="157"/>
      <c r="V16" s="164"/>
      <c r="W16" s="165"/>
      <c r="X16" s="165"/>
      <c r="Y16" s="165"/>
      <c r="Z16" s="165"/>
      <c r="AA16" s="165"/>
      <c r="AB16" s="165"/>
      <c r="AC16" s="164"/>
      <c r="AD16" s="158"/>
      <c r="AE16" s="157"/>
      <c r="AF16" s="164"/>
      <c r="AG16" s="165"/>
      <c r="AH16" s="165"/>
      <c r="AI16" s="165"/>
      <c r="AJ16" s="165"/>
      <c r="AK16" s="165"/>
      <c r="AL16" s="165"/>
      <c r="AM16" s="164"/>
      <c r="AN16" s="158"/>
      <c r="AO16" s="157"/>
      <c r="AP16" s="192"/>
      <c r="AQ16" s="244"/>
      <c r="AR16" s="244"/>
      <c r="AS16" s="244"/>
      <c r="AT16" s="244"/>
      <c r="AU16" s="244"/>
      <c r="AV16" s="244"/>
      <c r="AW16" s="192"/>
      <c r="AX16" s="158"/>
    </row>
    <row r="17" spans="1:50" s="163" customFormat="1" ht="14.25" customHeight="1" x14ac:dyDescent="0.15">
      <c r="A17" s="157"/>
      <c r="B17" s="41"/>
      <c r="C17" s="649" t="s">
        <v>542</v>
      </c>
      <c r="D17" s="649"/>
      <c r="E17" s="649"/>
      <c r="F17" s="649"/>
      <c r="G17" s="649"/>
      <c r="H17" s="649"/>
      <c r="I17" s="41"/>
      <c r="J17" s="158"/>
      <c r="K17" s="157"/>
      <c r="L17" s="41"/>
      <c r="M17" s="649"/>
      <c r="N17" s="649"/>
      <c r="O17" s="649"/>
      <c r="P17" s="649"/>
      <c r="Q17" s="649"/>
      <c r="R17" s="649"/>
      <c r="S17" s="41"/>
      <c r="T17" s="158"/>
      <c r="U17" s="157"/>
      <c r="V17" s="41"/>
      <c r="W17" s="649"/>
      <c r="X17" s="649"/>
      <c r="Y17" s="649"/>
      <c r="Z17" s="649"/>
      <c r="AA17" s="649"/>
      <c r="AB17" s="649"/>
      <c r="AC17" s="41"/>
      <c r="AD17" s="158"/>
      <c r="AE17" s="157"/>
      <c r="AF17" s="41"/>
      <c r="AG17" s="648"/>
      <c r="AH17" s="648"/>
      <c r="AI17" s="648"/>
      <c r="AJ17" s="648"/>
      <c r="AK17" s="648"/>
      <c r="AL17" s="648"/>
      <c r="AM17" s="41"/>
      <c r="AN17" s="158"/>
      <c r="AO17" s="157"/>
      <c r="AP17" s="1"/>
      <c r="AQ17" s="645"/>
      <c r="AR17" s="645"/>
      <c r="AS17" s="645"/>
      <c r="AT17" s="645"/>
      <c r="AU17" s="645"/>
      <c r="AV17" s="645"/>
      <c r="AW17" s="1"/>
      <c r="AX17" s="158"/>
    </row>
    <row r="18" spans="1:50" s="163" customFormat="1" ht="14.25" customHeight="1" x14ac:dyDescent="0.15">
      <c r="A18" s="157"/>
      <c r="B18" s="164"/>
      <c r="C18" s="649"/>
      <c r="D18" s="649"/>
      <c r="E18" s="649"/>
      <c r="F18" s="649"/>
      <c r="G18" s="649"/>
      <c r="H18" s="649"/>
      <c r="I18" s="164"/>
      <c r="J18" s="158"/>
      <c r="K18" s="157"/>
      <c r="L18" s="164"/>
      <c r="M18" s="649"/>
      <c r="N18" s="649"/>
      <c r="O18" s="649"/>
      <c r="P18" s="649"/>
      <c r="Q18" s="649"/>
      <c r="R18" s="649"/>
      <c r="S18" s="164"/>
      <c r="T18" s="158"/>
      <c r="U18" s="157"/>
      <c r="V18" s="164"/>
      <c r="W18" s="649"/>
      <c r="X18" s="649"/>
      <c r="Y18" s="649"/>
      <c r="Z18" s="649"/>
      <c r="AA18" s="649"/>
      <c r="AB18" s="649"/>
      <c r="AC18" s="164"/>
      <c r="AD18" s="158"/>
      <c r="AE18" s="157"/>
      <c r="AF18" s="164"/>
      <c r="AG18" s="648"/>
      <c r="AH18" s="648"/>
      <c r="AI18" s="648"/>
      <c r="AJ18" s="648"/>
      <c r="AK18" s="648"/>
      <c r="AL18" s="648"/>
      <c r="AM18" s="164"/>
      <c r="AN18" s="158"/>
      <c r="AO18" s="157"/>
      <c r="AP18" s="192"/>
      <c r="AQ18" s="645"/>
      <c r="AR18" s="645"/>
      <c r="AS18" s="645"/>
      <c r="AT18" s="645"/>
      <c r="AU18" s="645"/>
      <c r="AV18" s="645"/>
      <c r="AW18" s="192"/>
      <c r="AX18" s="158"/>
    </row>
    <row r="19" spans="1:50" s="163" customFormat="1" ht="14.25" x14ac:dyDescent="0.15">
      <c r="A19" s="157"/>
      <c r="B19" s="166"/>
      <c r="C19" s="166"/>
      <c r="D19" s="166"/>
      <c r="E19" s="166"/>
      <c r="F19" s="166"/>
      <c r="G19" s="166"/>
      <c r="H19" s="166"/>
      <c r="I19" s="166"/>
      <c r="J19" s="158"/>
      <c r="K19" s="157"/>
      <c r="L19" s="166"/>
      <c r="M19" s="166"/>
      <c r="N19" s="166"/>
      <c r="O19" s="166"/>
      <c r="P19" s="166"/>
      <c r="Q19" s="166"/>
      <c r="R19" s="166"/>
      <c r="S19" s="166"/>
      <c r="T19" s="158"/>
      <c r="U19" s="157"/>
      <c r="V19" s="166"/>
      <c r="W19" s="166"/>
      <c r="X19" s="166"/>
      <c r="Y19" s="166"/>
      <c r="Z19" s="166"/>
      <c r="AA19" s="166"/>
      <c r="AB19" s="166"/>
      <c r="AC19" s="166"/>
      <c r="AD19" s="158"/>
      <c r="AE19" s="157"/>
      <c r="AF19" s="166"/>
      <c r="AG19" s="648"/>
      <c r="AH19" s="648"/>
      <c r="AI19" s="648"/>
      <c r="AJ19" s="648"/>
      <c r="AK19" s="648"/>
      <c r="AL19" s="648"/>
      <c r="AM19" s="166"/>
      <c r="AN19" s="158"/>
      <c r="AO19" s="157"/>
      <c r="AP19" s="245"/>
      <c r="AQ19" s="645"/>
      <c r="AR19" s="645"/>
      <c r="AS19" s="645"/>
      <c r="AT19" s="645"/>
      <c r="AU19" s="645"/>
      <c r="AV19" s="645"/>
      <c r="AW19" s="245"/>
      <c r="AX19" s="158"/>
    </row>
    <row r="20" spans="1:50" s="163" customFormat="1" ht="14.25" x14ac:dyDescent="0.15">
      <c r="A20" s="157"/>
      <c r="B20" s="41"/>
      <c r="C20" s="41"/>
      <c r="D20" s="41"/>
      <c r="E20" s="41"/>
      <c r="F20" s="41"/>
      <c r="G20" s="41"/>
      <c r="H20" s="41"/>
      <c r="I20" s="41"/>
      <c r="J20" s="158"/>
      <c r="K20" s="157"/>
      <c r="L20" s="41"/>
      <c r="M20" s="41"/>
      <c r="N20" s="41"/>
      <c r="O20" s="41"/>
      <c r="P20" s="41"/>
      <c r="Q20" s="41"/>
      <c r="R20" s="41"/>
      <c r="S20" s="41"/>
      <c r="T20" s="158"/>
      <c r="U20" s="157"/>
      <c r="V20" s="41"/>
      <c r="W20" s="41"/>
      <c r="X20" s="41"/>
      <c r="Y20" s="41"/>
      <c r="Z20" s="41"/>
      <c r="AA20" s="41"/>
      <c r="AB20" s="41"/>
      <c r="AC20" s="41"/>
      <c r="AD20" s="158"/>
      <c r="AE20" s="157"/>
      <c r="AF20" s="41"/>
      <c r="AG20" s="648"/>
      <c r="AH20" s="648"/>
      <c r="AI20" s="648"/>
      <c r="AJ20" s="648"/>
      <c r="AK20" s="648"/>
      <c r="AL20" s="648"/>
      <c r="AM20" s="41"/>
      <c r="AN20" s="158"/>
      <c r="AO20" s="157"/>
      <c r="AP20" s="1"/>
      <c r="AQ20" s="645"/>
      <c r="AR20" s="645"/>
      <c r="AS20" s="645"/>
      <c r="AT20" s="645"/>
      <c r="AU20" s="645"/>
      <c r="AV20" s="645"/>
      <c r="AW20" s="1"/>
      <c r="AX20" s="158"/>
    </row>
    <row r="21" spans="1:50" s="163" customFormat="1" ht="14.25" x14ac:dyDescent="0.15">
      <c r="A21" s="157"/>
      <c r="B21" s="164"/>
      <c r="C21" s="164"/>
      <c r="D21" s="164"/>
      <c r="E21" s="164"/>
      <c r="F21" s="164"/>
      <c r="G21" s="164"/>
      <c r="H21" s="164"/>
      <c r="I21" s="164"/>
      <c r="J21" s="158"/>
      <c r="K21" s="157"/>
      <c r="L21" s="164"/>
      <c r="M21" s="164"/>
      <c r="N21" s="164"/>
      <c r="O21" s="164"/>
      <c r="P21" s="164"/>
      <c r="Q21" s="164"/>
      <c r="R21" s="164"/>
      <c r="S21" s="164"/>
      <c r="T21" s="158"/>
      <c r="U21" s="157"/>
      <c r="V21" s="164"/>
      <c r="W21" s="164"/>
      <c r="X21" s="164"/>
      <c r="Y21" s="164"/>
      <c r="Z21" s="164"/>
      <c r="AA21" s="164"/>
      <c r="AB21" s="164"/>
      <c r="AC21" s="164"/>
      <c r="AD21" s="158"/>
      <c r="AE21" s="157"/>
      <c r="AF21" s="164"/>
      <c r="AG21" s="648"/>
      <c r="AH21" s="648"/>
      <c r="AI21" s="648"/>
      <c r="AJ21" s="648"/>
      <c r="AK21" s="648"/>
      <c r="AL21" s="648"/>
      <c r="AM21" s="164"/>
      <c r="AN21" s="158"/>
      <c r="AO21" s="157"/>
      <c r="AP21" s="192"/>
      <c r="AQ21" s="645"/>
      <c r="AR21" s="645"/>
      <c r="AS21" s="645"/>
      <c r="AT21" s="645"/>
      <c r="AU21" s="645"/>
      <c r="AV21" s="645"/>
      <c r="AW21" s="192"/>
      <c r="AX21" s="158"/>
    </row>
    <row r="22" spans="1:50" s="163" customFormat="1" ht="14.25" x14ac:dyDescent="0.15">
      <c r="A22" s="157"/>
      <c r="B22" s="167"/>
      <c r="C22" s="164"/>
      <c r="D22" s="164"/>
      <c r="E22" s="164"/>
      <c r="F22" s="164"/>
      <c r="G22" s="164"/>
      <c r="H22" s="164"/>
      <c r="I22" s="164"/>
      <c r="J22" s="158"/>
      <c r="K22" s="157"/>
      <c r="L22" s="167"/>
      <c r="M22" s="164"/>
      <c r="N22" s="164"/>
      <c r="O22" s="164"/>
      <c r="P22" s="164"/>
      <c r="Q22" s="164"/>
      <c r="R22" s="164"/>
      <c r="S22" s="164"/>
      <c r="T22" s="158"/>
      <c r="U22" s="157"/>
      <c r="V22" s="167"/>
      <c r="W22" s="164"/>
      <c r="X22" s="164"/>
      <c r="Y22" s="164"/>
      <c r="Z22" s="164"/>
      <c r="AA22" s="164"/>
      <c r="AB22" s="164"/>
      <c r="AC22" s="164"/>
      <c r="AD22" s="158"/>
      <c r="AE22" s="157"/>
      <c r="AF22" s="167"/>
      <c r="AG22" s="648"/>
      <c r="AH22" s="648"/>
      <c r="AI22" s="648"/>
      <c r="AJ22" s="648"/>
      <c r="AK22" s="648"/>
      <c r="AL22" s="648"/>
      <c r="AM22" s="164"/>
      <c r="AN22" s="158"/>
      <c r="AO22" s="157"/>
      <c r="AP22" s="145"/>
      <c r="AQ22" s="645"/>
      <c r="AR22" s="645"/>
      <c r="AS22" s="645"/>
      <c r="AT22" s="645"/>
      <c r="AU22" s="645"/>
      <c r="AV22" s="645"/>
      <c r="AW22" s="192"/>
      <c r="AX22" s="158"/>
    </row>
    <row r="23" spans="1:50" s="163" customFormat="1" ht="14.25" x14ac:dyDescent="0.15">
      <c r="A23" s="157"/>
      <c r="B23" s="167"/>
      <c r="C23" s="164"/>
      <c r="D23" s="164"/>
      <c r="E23" s="164"/>
      <c r="F23" s="164"/>
      <c r="G23" s="164"/>
      <c r="H23" s="164"/>
      <c r="I23" s="164"/>
      <c r="J23" s="158"/>
      <c r="K23" s="157"/>
      <c r="L23" s="167"/>
      <c r="M23" s="164"/>
      <c r="N23" s="164"/>
      <c r="O23" s="164"/>
      <c r="P23" s="164"/>
      <c r="Q23" s="164"/>
      <c r="R23" s="164"/>
      <c r="S23" s="164"/>
      <c r="T23" s="158"/>
      <c r="U23" s="157"/>
      <c r="V23" s="167"/>
      <c r="W23" s="164"/>
      <c r="X23" s="164"/>
      <c r="Y23" s="164"/>
      <c r="Z23" s="164"/>
      <c r="AA23" s="164"/>
      <c r="AB23" s="164"/>
      <c r="AC23" s="164"/>
      <c r="AD23" s="158"/>
      <c r="AE23" s="157"/>
      <c r="AF23" s="167"/>
      <c r="AG23" s="164"/>
      <c r="AH23" s="164"/>
      <c r="AI23" s="164"/>
      <c r="AJ23" s="164"/>
      <c r="AK23" s="164"/>
      <c r="AL23" s="164"/>
      <c r="AM23" s="164"/>
      <c r="AN23" s="158"/>
      <c r="AO23" s="157"/>
      <c r="AP23" s="145"/>
      <c r="AQ23" s="192"/>
      <c r="AR23" s="192"/>
      <c r="AS23" s="192"/>
      <c r="AT23" s="192"/>
      <c r="AU23" s="192"/>
      <c r="AV23" s="192"/>
      <c r="AW23" s="192"/>
      <c r="AX23" s="158"/>
    </row>
    <row r="24" spans="1:50" s="163" customFormat="1" ht="14.25" x14ac:dyDescent="0.15">
      <c r="A24" s="157"/>
      <c r="B24" s="164"/>
      <c r="C24" s="164"/>
      <c r="D24" s="164"/>
      <c r="E24" s="164"/>
      <c r="F24" s="164"/>
      <c r="G24" s="164"/>
      <c r="H24" s="164"/>
      <c r="I24" s="164"/>
      <c r="J24" s="158"/>
      <c r="K24" s="157"/>
      <c r="L24" s="164"/>
      <c r="M24" s="164"/>
      <c r="N24" s="164"/>
      <c r="O24" s="164"/>
      <c r="P24" s="164"/>
      <c r="Q24" s="164"/>
      <c r="R24" s="164"/>
      <c r="S24" s="164"/>
      <c r="T24" s="158"/>
      <c r="U24" s="157"/>
      <c r="V24" s="164"/>
      <c r="W24" s="164"/>
      <c r="X24" s="164"/>
      <c r="Y24" s="164"/>
      <c r="Z24" s="164"/>
      <c r="AA24" s="164"/>
      <c r="AB24" s="164"/>
      <c r="AC24" s="164"/>
      <c r="AD24" s="158"/>
      <c r="AE24" s="157"/>
      <c r="AF24" s="164"/>
      <c r="AG24" s="164"/>
      <c r="AH24" s="164"/>
      <c r="AI24" s="164"/>
      <c r="AJ24" s="164"/>
      <c r="AK24" s="164"/>
      <c r="AL24" s="164"/>
      <c r="AM24" s="164"/>
      <c r="AN24" s="158"/>
      <c r="AO24" s="157"/>
      <c r="AP24" s="192"/>
      <c r="AQ24" s="192"/>
      <c r="AR24" s="192"/>
      <c r="AS24" s="192"/>
      <c r="AT24" s="192"/>
      <c r="AU24" s="192"/>
      <c r="AV24" s="192"/>
      <c r="AW24" s="192"/>
      <c r="AX24" s="158"/>
    </row>
    <row r="25" spans="1:50" s="163" customFormat="1" ht="14.25" x14ac:dyDescent="0.15">
      <c r="A25" s="157"/>
      <c r="B25" s="168"/>
      <c r="C25" s="168"/>
      <c r="D25" s="168"/>
      <c r="E25" s="168"/>
      <c r="F25" s="168"/>
      <c r="G25" s="168"/>
      <c r="H25" s="168"/>
      <c r="I25" s="168"/>
      <c r="J25" s="158"/>
      <c r="K25" s="157"/>
      <c r="L25" s="168"/>
      <c r="M25" s="168"/>
      <c r="N25" s="168"/>
      <c r="O25" s="168"/>
      <c r="P25" s="168"/>
      <c r="Q25" s="168"/>
      <c r="R25" s="168"/>
      <c r="S25" s="168"/>
      <c r="T25" s="158"/>
      <c r="U25" s="157"/>
      <c r="V25" s="168"/>
      <c r="W25" s="168"/>
      <c r="X25" s="168"/>
      <c r="Y25" s="168"/>
      <c r="Z25" s="168"/>
      <c r="AA25" s="168"/>
      <c r="AB25" s="168"/>
      <c r="AC25" s="168"/>
      <c r="AD25" s="158"/>
      <c r="AE25" s="157"/>
      <c r="AF25" s="168"/>
      <c r="AG25" s="168"/>
      <c r="AH25" s="168"/>
      <c r="AI25" s="168"/>
      <c r="AJ25" s="168"/>
      <c r="AK25" s="168"/>
      <c r="AL25" s="168"/>
      <c r="AM25" s="168"/>
      <c r="AN25" s="158"/>
      <c r="AO25" s="157"/>
      <c r="AP25" s="246"/>
      <c r="AQ25" s="246"/>
      <c r="AR25" s="246"/>
      <c r="AS25" s="246"/>
      <c r="AT25" s="246"/>
      <c r="AU25" s="246"/>
      <c r="AV25" s="246"/>
      <c r="AW25" s="246"/>
      <c r="AX25" s="158"/>
    </row>
    <row r="26" spans="1:50" s="163" customFormat="1" ht="14.25" x14ac:dyDescent="0.15">
      <c r="A26" s="157"/>
      <c r="B26" s="164"/>
      <c r="C26" s="164"/>
      <c r="D26" s="164"/>
      <c r="E26" s="164"/>
      <c r="F26" s="164"/>
      <c r="G26" s="164"/>
      <c r="H26" s="164"/>
      <c r="I26" s="164"/>
      <c r="J26" s="158"/>
      <c r="K26" s="157"/>
      <c r="L26" s="164"/>
      <c r="M26" s="164"/>
      <c r="N26" s="164"/>
      <c r="O26" s="164"/>
      <c r="P26" s="164"/>
      <c r="Q26" s="164"/>
      <c r="R26" s="164"/>
      <c r="S26" s="164"/>
      <c r="T26" s="158"/>
      <c r="U26" s="157"/>
      <c r="V26" s="164"/>
      <c r="W26" s="164"/>
      <c r="X26" s="164"/>
      <c r="Y26" s="164"/>
      <c r="Z26" s="164"/>
      <c r="AA26" s="164"/>
      <c r="AB26" s="164"/>
      <c r="AC26" s="164"/>
      <c r="AD26" s="158"/>
      <c r="AE26" s="157"/>
      <c r="AF26" s="164"/>
      <c r="AG26" s="164"/>
      <c r="AH26" s="164"/>
      <c r="AI26" s="164"/>
      <c r="AJ26" s="164"/>
      <c r="AK26" s="164"/>
      <c r="AL26" s="164"/>
      <c r="AM26" s="164"/>
      <c r="AN26" s="158"/>
      <c r="AO26" s="157"/>
      <c r="AP26" s="192"/>
      <c r="AQ26" s="192"/>
      <c r="AR26" s="192"/>
      <c r="AS26" s="192"/>
      <c r="AT26" s="192"/>
      <c r="AU26" s="192"/>
      <c r="AV26" s="192"/>
      <c r="AW26" s="192"/>
      <c r="AX26" s="158"/>
    </row>
    <row r="27" spans="1:50" s="163" customFormat="1" ht="14.25" x14ac:dyDescent="0.15">
      <c r="A27" s="157"/>
      <c r="B27" s="164"/>
      <c r="C27" s="164"/>
      <c r="D27" s="164"/>
      <c r="E27" s="164"/>
      <c r="F27" s="164"/>
      <c r="G27" s="164"/>
      <c r="H27" s="164"/>
      <c r="I27" s="164"/>
      <c r="J27" s="158"/>
      <c r="K27" s="157"/>
      <c r="L27" s="164"/>
      <c r="M27" s="164"/>
      <c r="N27" s="164"/>
      <c r="O27" s="164"/>
      <c r="P27" s="164"/>
      <c r="Q27" s="164"/>
      <c r="R27" s="164"/>
      <c r="S27" s="164"/>
      <c r="T27" s="158"/>
      <c r="U27" s="157"/>
      <c r="V27" s="164"/>
      <c r="W27" s="164"/>
      <c r="X27" s="164"/>
      <c r="Y27" s="164"/>
      <c r="Z27" s="164"/>
      <c r="AA27" s="164"/>
      <c r="AB27" s="164"/>
      <c r="AC27" s="164"/>
      <c r="AD27" s="158"/>
      <c r="AE27" s="157"/>
      <c r="AF27" s="164"/>
      <c r="AG27" s="164"/>
      <c r="AH27" s="164"/>
      <c r="AI27" s="164"/>
      <c r="AJ27" s="164"/>
      <c r="AK27" s="164"/>
      <c r="AL27" s="164"/>
      <c r="AM27" s="164"/>
      <c r="AN27" s="158"/>
      <c r="AO27" s="157"/>
      <c r="AP27" s="192"/>
      <c r="AQ27" s="192"/>
      <c r="AR27" s="192"/>
      <c r="AS27" s="192"/>
      <c r="AT27" s="192"/>
      <c r="AU27" s="192"/>
      <c r="AV27" s="192"/>
      <c r="AW27" s="192"/>
      <c r="AX27" s="158"/>
    </row>
    <row r="28" spans="1:50" s="163" customFormat="1" ht="14.25" x14ac:dyDescent="0.15">
      <c r="A28" s="157"/>
      <c r="B28" s="168"/>
      <c r="C28" s="168"/>
      <c r="D28" s="168"/>
      <c r="E28" s="168"/>
      <c r="F28" s="168"/>
      <c r="G28" s="168"/>
      <c r="H28" s="168"/>
      <c r="I28" s="168"/>
      <c r="J28" s="158"/>
      <c r="K28" s="157"/>
      <c r="L28" s="168"/>
      <c r="M28" s="168"/>
      <c r="N28" s="168"/>
      <c r="O28" s="168"/>
      <c r="P28" s="168"/>
      <c r="Q28" s="168"/>
      <c r="R28" s="168"/>
      <c r="S28" s="168"/>
      <c r="T28" s="158"/>
      <c r="U28" s="157"/>
      <c r="V28" s="168"/>
      <c r="W28" s="168"/>
      <c r="X28" s="168"/>
      <c r="Y28" s="168"/>
      <c r="Z28" s="168"/>
      <c r="AA28" s="168"/>
      <c r="AB28" s="168"/>
      <c r="AC28" s="168"/>
      <c r="AD28" s="158"/>
      <c r="AE28" s="157"/>
      <c r="AF28" s="168"/>
      <c r="AG28" s="168"/>
      <c r="AH28" s="168"/>
      <c r="AI28" s="168"/>
      <c r="AJ28" s="168"/>
      <c r="AK28" s="168"/>
      <c r="AL28" s="168"/>
      <c r="AM28" s="168"/>
      <c r="AN28" s="158"/>
      <c r="AO28" s="157"/>
      <c r="AP28" s="246"/>
      <c r="AQ28" s="246"/>
      <c r="AR28" s="246"/>
      <c r="AS28" s="246"/>
      <c r="AT28" s="246"/>
      <c r="AU28" s="246"/>
      <c r="AV28" s="246"/>
      <c r="AW28" s="246"/>
      <c r="AX28" s="158"/>
    </row>
    <row r="29" spans="1:50" s="163" customFormat="1" x14ac:dyDescent="0.15">
      <c r="A29" s="157"/>
      <c r="J29" s="158"/>
      <c r="K29" s="157"/>
      <c r="T29" s="158"/>
      <c r="U29" s="157"/>
      <c r="AD29" s="158"/>
      <c r="AE29" s="157"/>
      <c r="AN29" s="158"/>
      <c r="AO29" s="157"/>
      <c r="AP29" s="191"/>
      <c r="AQ29" s="191"/>
      <c r="AR29" s="191"/>
      <c r="AS29" s="191"/>
      <c r="AT29" s="191"/>
      <c r="AU29" s="191"/>
      <c r="AV29" s="191"/>
      <c r="AW29" s="191"/>
      <c r="AX29" s="158"/>
    </row>
    <row r="30" spans="1:50" s="163" customFormat="1" x14ac:dyDescent="0.15">
      <c r="A30" s="157"/>
      <c r="J30" s="158"/>
      <c r="K30" s="157"/>
      <c r="T30" s="158"/>
      <c r="U30" s="157"/>
      <c r="AD30" s="158"/>
      <c r="AE30" s="157"/>
      <c r="AN30" s="158"/>
      <c r="AO30" s="157"/>
      <c r="AP30" s="191"/>
      <c r="AQ30" s="191"/>
      <c r="AR30" s="191"/>
      <c r="AS30" s="191"/>
      <c r="AT30" s="191"/>
      <c r="AU30" s="191"/>
      <c r="AV30" s="191"/>
      <c r="AW30" s="191"/>
      <c r="AX30" s="158"/>
    </row>
    <row r="31" spans="1:50" s="163" customFormat="1" x14ac:dyDescent="0.15">
      <c r="A31" s="157"/>
      <c r="J31" s="158"/>
      <c r="K31" s="157"/>
      <c r="T31" s="158"/>
      <c r="U31" s="157"/>
      <c r="AD31" s="158"/>
      <c r="AE31" s="157"/>
      <c r="AN31" s="158"/>
      <c r="AO31" s="157"/>
      <c r="AP31" s="191"/>
      <c r="AQ31" s="191"/>
      <c r="AR31" s="191"/>
      <c r="AS31" s="191"/>
      <c r="AT31" s="191"/>
      <c r="AU31" s="191"/>
      <c r="AV31" s="191"/>
      <c r="AW31" s="191"/>
      <c r="AX31" s="158"/>
    </row>
    <row r="32" spans="1:50" s="163" customFormat="1" x14ac:dyDescent="0.15">
      <c r="A32" s="157"/>
      <c r="J32" s="158"/>
      <c r="K32" s="157"/>
      <c r="T32" s="158"/>
      <c r="U32" s="157"/>
      <c r="AD32" s="158"/>
      <c r="AE32" s="157"/>
      <c r="AN32" s="158"/>
      <c r="AO32" s="157"/>
      <c r="AP32" s="191"/>
      <c r="AQ32" s="191"/>
      <c r="AR32" s="191"/>
      <c r="AS32" s="191"/>
      <c r="AT32" s="191"/>
      <c r="AU32" s="191"/>
      <c r="AV32" s="191"/>
      <c r="AW32" s="191"/>
      <c r="AX32" s="158"/>
    </row>
    <row r="33" spans="1:50" s="163" customFormat="1" x14ac:dyDescent="0.15">
      <c r="A33" s="157"/>
      <c r="J33" s="158"/>
      <c r="K33" s="157"/>
      <c r="T33" s="158"/>
      <c r="U33" s="157"/>
      <c r="AD33" s="158"/>
      <c r="AE33" s="157"/>
      <c r="AN33" s="158"/>
      <c r="AO33" s="157"/>
      <c r="AP33" s="191"/>
      <c r="AQ33" s="191"/>
      <c r="AR33" s="191"/>
      <c r="AS33" s="191"/>
      <c r="AT33" s="191"/>
      <c r="AU33" s="191"/>
      <c r="AV33" s="191"/>
      <c r="AW33" s="191"/>
      <c r="AX33" s="158"/>
    </row>
    <row r="34" spans="1:50" s="163" customFormat="1" x14ac:dyDescent="0.15">
      <c r="A34" s="157"/>
      <c r="J34" s="158"/>
      <c r="K34" s="157"/>
      <c r="T34" s="158"/>
      <c r="U34" s="157"/>
      <c r="AD34" s="158"/>
      <c r="AE34" s="157"/>
      <c r="AN34" s="158"/>
      <c r="AO34" s="157"/>
      <c r="AP34" s="191"/>
      <c r="AQ34" s="191"/>
      <c r="AR34" s="191"/>
      <c r="AS34" s="191"/>
      <c r="AT34" s="191"/>
      <c r="AU34" s="191"/>
      <c r="AV34" s="191"/>
      <c r="AW34" s="191"/>
      <c r="AX34" s="158"/>
    </row>
    <row r="35" spans="1:50" s="163" customFormat="1" x14ac:dyDescent="0.15">
      <c r="A35" s="157"/>
      <c r="J35" s="158"/>
      <c r="K35" s="157"/>
      <c r="T35" s="158"/>
      <c r="U35" s="157"/>
      <c r="AD35" s="158"/>
      <c r="AE35" s="157"/>
      <c r="AN35" s="158"/>
      <c r="AO35" s="157"/>
      <c r="AP35" s="191"/>
      <c r="AQ35" s="191"/>
      <c r="AR35" s="191"/>
      <c r="AS35" s="191"/>
      <c r="AT35" s="191"/>
      <c r="AU35" s="191"/>
      <c r="AV35" s="191"/>
      <c r="AW35" s="191"/>
      <c r="AX35" s="158"/>
    </row>
    <row r="36" spans="1:50" s="163" customFormat="1" x14ac:dyDescent="0.15">
      <c r="A36" s="157"/>
      <c r="J36" s="158"/>
      <c r="K36" s="157"/>
      <c r="T36" s="158"/>
      <c r="U36" s="157"/>
      <c r="AD36" s="158"/>
      <c r="AE36" s="157"/>
      <c r="AN36" s="158"/>
      <c r="AO36" s="157"/>
      <c r="AP36" s="191"/>
      <c r="AQ36" s="191"/>
      <c r="AR36" s="191"/>
      <c r="AS36" s="191"/>
      <c r="AT36" s="191"/>
      <c r="AU36" s="191"/>
      <c r="AV36" s="191"/>
      <c r="AW36" s="191"/>
      <c r="AX36" s="158"/>
    </row>
    <row r="37" spans="1:50" s="163" customFormat="1" x14ac:dyDescent="0.15">
      <c r="A37" s="157"/>
      <c r="J37" s="158"/>
      <c r="K37" s="157"/>
      <c r="T37" s="158"/>
      <c r="U37" s="157"/>
      <c r="AD37" s="158"/>
      <c r="AE37" s="157"/>
      <c r="AN37" s="158"/>
      <c r="AO37" s="157"/>
      <c r="AP37" s="191"/>
      <c r="AQ37" s="191"/>
      <c r="AR37" s="191"/>
      <c r="AS37" s="191"/>
      <c r="AT37" s="191"/>
      <c r="AU37" s="191"/>
      <c r="AV37" s="191"/>
      <c r="AW37" s="191"/>
      <c r="AX37" s="158"/>
    </row>
    <row r="38" spans="1:50" s="163" customFormat="1" x14ac:dyDescent="0.15">
      <c r="A38" s="157"/>
      <c r="J38" s="158"/>
      <c r="K38" s="157"/>
      <c r="T38" s="158"/>
      <c r="U38" s="157"/>
      <c r="AD38" s="158"/>
      <c r="AE38" s="157"/>
      <c r="AN38" s="158"/>
      <c r="AO38" s="157"/>
      <c r="AP38" s="191"/>
      <c r="AQ38" s="191"/>
      <c r="AR38" s="191"/>
      <c r="AS38" s="191"/>
      <c r="AT38" s="191"/>
      <c r="AU38" s="191"/>
      <c r="AV38" s="191"/>
      <c r="AW38" s="191"/>
      <c r="AX38" s="158"/>
    </row>
    <row r="39" spans="1:50" s="163" customFormat="1" x14ac:dyDescent="0.15">
      <c r="A39" s="157"/>
      <c r="J39" s="158"/>
      <c r="K39" s="157"/>
      <c r="T39" s="158"/>
      <c r="U39" s="157"/>
      <c r="AD39" s="158"/>
      <c r="AE39" s="157"/>
      <c r="AN39" s="158"/>
      <c r="AO39" s="157"/>
      <c r="AP39" s="191"/>
      <c r="AQ39" s="191"/>
      <c r="AR39" s="191"/>
      <c r="AS39" s="191"/>
      <c r="AT39" s="191"/>
      <c r="AU39" s="191"/>
      <c r="AV39" s="191"/>
      <c r="AW39" s="191"/>
      <c r="AX39" s="158"/>
    </row>
    <row r="40" spans="1:50" s="163" customFormat="1" x14ac:dyDescent="0.15">
      <c r="A40" s="157"/>
      <c r="J40" s="158"/>
      <c r="K40" s="157"/>
      <c r="T40" s="158"/>
      <c r="U40" s="157"/>
      <c r="AD40" s="158"/>
      <c r="AE40" s="157"/>
      <c r="AN40" s="158"/>
      <c r="AO40" s="157"/>
      <c r="AP40" s="191"/>
      <c r="AQ40" s="191"/>
      <c r="AR40" s="191"/>
      <c r="AS40" s="191"/>
      <c r="AT40" s="191"/>
      <c r="AU40" s="191"/>
      <c r="AV40" s="191"/>
      <c r="AW40" s="191"/>
      <c r="AX40" s="158"/>
    </row>
    <row r="41" spans="1:50" s="163" customFormat="1" x14ac:dyDescent="0.15">
      <c r="A41" s="157"/>
      <c r="J41" s="158"/>
      <c r="K41" s="157"/>
      <c r="T41" s="158"/>
      <c r="U41" s="157"/>
      <c r="AD41" s="158"/>
      <c r="AE41" s="157"/>
      <c r="AN41" s="158"/>
      <c r="AO41" s="157"/>
      <c r="AP41" s="191"/>
      <c r="AQ41" s="191"/>
      <c r="AR41" s="191"/>
      <c r="AS41" s="191"/>
      <c r="AT41" s="191"/>
      <c r="AU41" s="191"/>
      <c r="AV41" s="191"/>
      <c r="AW41" s="191"/>
      <c r="AX41" s="158"/>
    </row>
    <row r="42" spans="1:50" s="163" customFormat="1" x14ac:dyDescent="0.15">
      <c r="A42" s="157"/>
      <c r="J42" s="158"/>
      <c r="K42" s="157"/>
      <c r="T42" s="158"/>
      <c r="U42" s="157"/>
      <c r="AD42" s="158"/>
      <c r="AE42" s="157"/>
      <c r="AN42" s="158"/>
      <c r="AO42" s="157"/>
      <c r="AP42" s="191"/>
      <c r="AQ42" s="191"/>
      <c r="AR42" s="191"/>
      <c r="AS42" s="191"/>
      <c r="AT42" s="191"/>
      <c r="AU42" s="191"/>
      <c r="AV42" s="191"/>
      <c r="AW42" s="191"/>
      <c r="AX42" s="158"/>
    </row>
    <row r="43" spans="1:50" s="163" customFormat="1" x14ac:dyDescent="0.15">
      <c r="A43" s="157"/>
      <c r="J43" s="158"/>
      <c r="K43" s="157"/>
      <c r="T43" s="158"/>
      <c r="U43" s="157"/>
      <c r="AD43" s="158"/>
      <c r="AE43" s="157"/>
      <c r="AN43" s="158"/>
      <c r="AO43" s="157"/>
      <c r="AP43" s="191"/>
      <c r="AQ43" s="191"/>
      <c r="AR43" s="191"/>
      <c r="AS43" s="191"/>
      <c r="AT43" s="191"/>
      <c r="AU43" s="191"/>
      <c r="AV43" s="191"/>
      <c r="AW43" s="191"/>
      <c r="AX43" s="158"/>
    </row>
    <row r="44" spans="1:50" s="163" customFormat="1" x14ac:dyDescent="0.15">
      <c r="A44" s="157"/>
      <c r="J44" s="158"/>
      <c r="K44" s="157"/>
      <c r="T44" s="158"/>
      <c r="U44" s="157"/>
      <c r="AD44" s="158"/>
      <c r="AE44" s="157"/>
      <c r="AN44" s="158"/>
      <c r="AO44" s="157"/>
      <c r="AP44" s="191"/>
      <c r="AQ44" s="191"/>
      <c r="AR44" s="191"/>
      <c r="AS44" s="191"/>
      <c r="AT44" s="191"/>
      <c r="AU44" s="191"/>
      <c r="AV44" s="191"/>
      <c r="AW44" s="191"/>
      <c r="AX44" s="158"/>
    </row>
    <row r="45" spans="1:50" x14ac:dyDescent="0.15">
      <c r="A45" s="157"/>
      <c r="B45" s="163"/>
      <c r="C45" s="163"/>
      <c r="D45" s="163"/>
      <c r="E45" s="163"/>
      <c r="F45" s="163"/>
      <c r="G45" s="163"/>
      <c r="H45" s="163"/>
      <c r="I45" s="163"/>
      <c r="J45" s="158"/>
      <c r="K45" s="157"/>
      <c r="L45" s="163"/>
      <c r="M45" s="163"/>
      <c r="N45" s="163"/>
      <c r="O45" s="163"/>
      <c r="P45" s="163"/>
      <c r="Q45" s="163"/>
      <c r="R45" s="163"/>
      <c r="S45" s="163"/>
      <c r="T45" s="158"/>
      <c r="U45" s="157"/>
      <c r="V45" s="163"/>
      <c r="W45" s="163"/>
      <c r="X45" s="163"/>
      <c r="Y45" s="163"/>
      <c r="Z45" s="163"/>
      <c r="AA45" s="163"/>
      <c r="AB45" s="163"/>
      <c r="AC45" s="163"/>
      <c r="AD45" s="158"/>
      <c r="AE45" s="157"/>
      <c r="AF45" s="163"/>
      <c r="AG45" s="163"/>
      <c r="AH45" s="163"/>
      <c r="AI45" s="163"/>
      <c r="AJ45" s="163"/>
      <c r="AK45" s="163"/>
      <c r="AL45" s="163"/>
      <c r="AM45" s="163"/>
      <c r="AN45" s="158"/>
      <c r="AO45" s="157"/>
      <c r="AX45" s="158"/>
    </row>
    <row r="46" spans="1:50" x14ac:dyDescent="0.15">
      <c r="A46" s="157"/>
      <c r="B46" s="163"/>
      <c r="C46" s="163"/>
      <c r="D46" s="163"/>
      <c r="E46" s="163"/>
      <c r="F46" s="163"/>
      <c r="G46" s="163"/>
      <c r="H46" s="163"/>
      <c r="I46" s="163"/>
      <c r="J46" s="158"/>
      <c r="K46" s="157"/>
      <c r="L46" s="163"/>
      <c r="M46" s="163"/>
      <c r="N46" s="163"/>
      <c r="O46" s="163"/>
      <c r="P46" s="163"/>
      <c r="Q46" s="163"/>
      <c r="R46" s="163"/>
      <c r="S46" s="163"/>
      <c r="T46" s="158"/>
      <c r="U46" s="157"/>
      <c r="V46" s="163"/>
      <c r="W46" s="163"/>
      <c r="X46" s="163"/>
      <c r="Y46" s="163"/>
      <c r="Z46" s="163"/>
      <c r="AA46" s="163"/>
      <c r="AB46" s="163"/>
      <c r="AC46" s="163"/>
      <c r="AD46" s="158"/>
      <c r="AE46" s="157"/>
      <c r="AF46" s="163"/>
      <c r="AG46" s="163"/>
      <c r="AH46" s="163"/>
      <c r="AI46" s="163"/>
      <c r="AJ46" s="163"/>
      <c r="AK46" s="163"/>
      <c r="AL46" s="163"/>
      <c r="AM46" s="163"/>
      <c r="AN46" s="158"/>
      <c r="AO46" s="157"/>
      <c r="AX46" s="158"/>
    </row>
    <row r="47" spans="1:50" x14ac:dyDescent="0.15">
      <c r="A47" s="157"/>
      <c r="B47" s="163"/>
      <c r="C47" s="163"/>
      <c r="D47" s="163"/>
      <c r="E47" s="163"/>
      <c r="F47" s="163"/>
      <c r="G47" s="163"/>
      <c r="H47" s="163"/>
      <c r="I47" s="163"/>
      <c r="J47" s="158"/>
      <c r="K47" s="157"/>
      <c r="L47" s="163"/>
      <c r="M47" s="163"/>
      <c r="N47" s="163"/>
      <c r="O47" s="163"/>
      <c r="P47" s="163"/>
      <c r="Q47" s="163"/>
      <c r="R47" s="163"/>
      <c r="S47" s="163"/>
      <c r="T47" s="158"/>
      <c r="U47" s="157"/>
      <c r="V47" s="163"/>
      <c r="W47" s="163"/>
      <c r="X47" s="163"/>
      <c r="Y47" s="163"/>
      <c r="Z47" s="163"/>
      <c r="AA47" s="163"/>
      <c r="AB47" s="163"/>
      <c r="AC47" s="163"/>
      <c r="AD47" s="158"/>
      <c r="AE47" s="157"/>
      <c r="AF47" s="163"/>
      <c r="AG47" s="163"/>
      <c r="AH47" s="163"/>
      <c r="AI47" s="163"/>
      <c r="AJ47" s="163"/>
      <c r="AK47" s="163"/>
      <c r="AL47" s="163"/>
      <c r="AM47" s="163"/>
      <c r="AN47" s="158"/>
      <c r="AO47" s="157"/>
      <c r="AX47" s="158"/>
    </row>
    <row r="48" spans="1:50" x14ac:dyDescent="0.15">
      <c r="A48" s="157"/>
      <c r="B48" s="163"/>
      <c r="C48" s="163"/>
      <c r="D48" s="163"/>
      <c r="E48" s="163"/>
      <c r="F48" s="163"/>
      <c r="G48" s="163"/>
      <c r="H48" s="163"/>
      <c r="I48" s="163"/>
      <c r="J48" s="158"/>
      <c r="K48" s="157"/>
      <c r="L48" s="163"/>
      <c r="M48" s="163"/>
      <c r="N48" s="163"/>
      <c r="O48" s="163"/>
      <c r="P48" s="163"/>
      <c r="Q48" s="163"/>
      <c r="R48" s="163"/>
      <c r="S48" s="163"/>
      <c r="T48" s="158"/>
      <c r="U48" s="157"/>
      <c r="V48" s="163"/>
      <c r="W48" s="163"/>
      <c r="X48" s="163"/>
      <c r="Y48" s="163"/>
      <c r="Z48" s="163"/>
      <c r="AA48" s="163"/>
      <c r="AB48" s="163"/>
      <c r="AC48" s="163"/>
      <c r="AD48" s="158"/>
      <c r="AE48" s="157"/>
      <c r="AF48" s="163"/>
      <c r="AG48" s="163"/>
      <c r="AH48" s="163"/>
      <c r="AI48" s="163"/>
      <c r="AJ48" s="163"/>
      <c r="AK48" s="163"/>
      <c r="AL48" s="163"/>
      <c r="AM48" s="163"/>
      <c r="AN48" s="158"/>
      <c r="AO48" s="157"/>
      <c r="AX48" s="158"/>
    </row>
    <row r="49" spans="1:50" x14ac:dyDescent="0.15">
      <c r="A49" s="157"/>
      <c r="B49" s="163"/>
      <c r="C49" s="163"/>
      <c r="D49" s="163"/>
      <c r="E49" s="163"/>
      <c r="F49" s="163"/>
      <c r="G49" s="163"/>
      <c r="H49" s="163"/>
      <c r="I49" s="163"/>
      <c r="J49" s="158"/>
      <c r="K49" s="157"/>
      <c r="L49" s="163"/>
      <c r="M49" s="163"/>
      <c r="N49" s="163"/>
      <c r="O49" s="163"/>
      <c r="P49" s="163"/>
      <c r="Q49" s="163"/>
      <c r="R49" s="163"/>
      <c r="S49" s="163"/>
      <c r="T49" s="158"/>
      <c r="U49" s="157"/>
      <c r="V49" s="163"/>
      <c r="W49" s="163"/>
      <c r="X49" s="163"/>
      <c r="Y49" s="163"/>
      <c r="Z49" s="163"/>
      <c r="AA49" s="163"/>
      <c r="AB49" s="163"/>
      <c r="AC49" s="163"/>
      <c r="AD49" s="158"/>
      <c r="AE49" s="157"/>
      <c r="AF49" s="163"/>
      <c r="AG49" s="163"/>
      <c r="AH49" s="163"/>
      <c r="AI49" s="163"/>
      <c r="AJ49" s="163"/>
      <c r="AK49" s="163"/>
      <c r="AL49" s="163"/>
      <c r="AM49" s="163"/>
      <c r="AN49" s="158"/>
      <c r="AO49" s="157"/>
      <c r="AX49" s="158"/>
    </row>
    <row r="50" spans="1:50" x14ac:dyDescent="0.15">
      <c r="A50" s="157"/>
      <c r="B50" s="163"/>
      <c r="C50" s="163"/>
      <c r="D50" s="163"/>
      <c r="E50" s="163"/>
      <c r="F50" s="163"/>
      <c r="G50" s="163"/>
      <c r="H50" s="163"/>
      <c r="I50" s="163"/>
      <c r="J50" s="158"/>
      <c r="K50" s="157"/>
      <c r="L50" s="163"/>
      <c r="M50" s="163"/>
      <c r="N50" s="163"/>
      <c r="O50" s="163"/>
      <c r="P50" s="163"/>
      <c r="Q50" s="163"/>
      <c r="R50" s="163"/>
      <c r="S50" s="163"/>
      <c r="T50" s="158"/>
      <c r="U50" s="157"/>
      <c r="V50" s="163"/>
      <c r="W50" s="163"/>
      <c r="X50" s="163"/>
      <c r="Y50" s="163"/>
      <c r="Z50" s="163"/>
      <c r="AA50" s="163"/>
      <c r="AB50" s="163"/>
      <c r="AC50" s="163"/>
      <c r="AD50" s="158"/>
      <c r="AE50" s="157"/>
      <c r="AF50" s="163"/>
      <c r="AG50" s="163"/>
      <c r="AH50" s="163"/>
      <c r="AI50" s="163"/>
      <c r="AJ50" s="163"/>
      <c r="AK50" s="163"/>
      <c r="AL50" s="163"/>
      <c r="AM50" s="163"/>
      <c r="AN50" s="158"/>
      <c r="AO50" s="157"/>
      <c r="AX50" s="158"/>
    </row>
    <row r="51" spans="1:50" x14ac:dyDescent="0.15">
      <c r="A51" s="157"/>
      <c r="B51" s="163"/>
      <c r="C51" s="163"/>
      <c r="D51" s="163"/>
      <c r="E51" s="163"/>
      <c r="F51" s="163"/>
      <c r="G51" s="163"/>
      <c r="H51" s="163"/>
      <c r="I51" s="163"/>
      <c r="J51" s="158"/>
      <c r="K51" s="157"/>
      <c r="L51" s="163"/>
      <c r="M51" s="163"/>
      <c r="N51" s="163"/>
      <c r="O51" s="163"/>
      <c r="P51" s="163"/>
      <c r="Q51" s="163"/>
      <c r="R51" s="163"/>
      <c r="S51" s="163"/>
      <c r="T51" s="158"/>
      <c r="U51" s="157"/>
      <c r="V51" s="163"/>
      <c r="W51" s="163"/>
      <c r="X51" s="163"/>
      <c r="Y51" s="163"/>
      <c r="Z51" s="163"/>
      <c r="AA51" s="163"/>
      <c r="AB51" s="163"/>
      <c r="AC51" s="163"/>
      <c r="AD51" s="158"/>
      <c r="AE51" s="157"/>
      <c r="AF51" s="163"/>
      <c r="AG51" s="163"/>
      <c r="AH51" s="163"/>
      <c r="AI51" s="163"/>
      <c r="AJ51" s="163"/>
      <c r="AK51" s="163"/>
      <c r="AL51" s="163"/>
      <c r="AM51" s="163"/>
      <c r="AN51" s="158"/>
      <c r="AO51" s="157"/>
      <c r="AX51" s="158"/>
    </row>
    <row r="52" spans="1:50" x14ac:dyDescent="0.15">
      <c r="A52" s="157"/>
      <c r="B52" s="163"/>
      <c r="C52" s="163"/>
      <c r="D52" s="163"/>
      <c r="E52" s="163"/>
      <c r="F52" s="163"/>
      <c r="G52" s="163"/>
      <c r="H52" s="163"/>
      <c r="I52" s="163"/>
      <c r="J52" s="158"/>
      <c r="K52" s="157"/>
      <c r="L52" s="163"/>
      <c r="M52" s="163"/>
      <c r="N52" s="163"/>
      <c r="O52" s="163"/>
      <c r="P52" s="163"/>
      <c r="Q52" s="163"/>
      <c r="R52" s="163"/>
      <c r="S52" s="163"/>
      <c r="T52" s="158"/>
      <c r="U52" s="157"/>
      <c r="V52" s="163"/>
      <c r="W52" s="163"/>
      <c r="X52" s="163"/>
      <c r="Y52" s="163"/>
      <c r="Z52" s="163"/>
      <c r="AA52" s="163"/>
      <c r="AB52" s="163"/>
      <c r="AC52" s="163"/>
      <c r="AD52" s="158"/>
      <c r="AE52" s="157"/>
      <c r="AF52" s="163"/>
      <c r="AG52" s="163"/>
      <c r="AH52" s="163"/>
      <c r="AI52" s="163"/>
      <c r="AJ52" s="163"/>
      <c r="AK52" s="163"/>
      <c r="AL52" s="163"/>
      <c r="AM52" s="163"/>
      <c r="AN52" s="158"/>
      <c r="AO52" s="157"/>
      <c r="AX52" s="158"/>
    </row>
    <row r="53" spans="1:50" x14ac:dyDescent="0.15">
      <c r="A53" s="157"/>
      <c r="B53" s="163"/>
      <c r="C53" s="163"/>
      <c r="D53" s="163"/>
      <c r="E53" s="163"/>
      <c r="F53" s="163"/>
      <c r="G53" s="163"/>
      <c r="H53" s="163"/>
      <c r="I53" s="163"/>
      <c r="J53" s="158"/>
      <c r="K53" s="157"/>
      <c r="L53" s="163"/>
      <c r="M53" s="163"/>
      <c r="N53" s="163"/>
      <c r="O53" s="163"/>
      <c r="P53" s="163"/>
      <c r="Q53" s="163"/>
      <c r="R53" s="163"/>
      <c r="S53" s="163"/>
      <c r="T53" s="158"/>
      <c r="U53" s="157"/>
      <c r="V53" s="163"/>
      <c r="W53" s="163"/>
      <c r="X53" s="163"/>
      <c r="Y53" s="163"/>
      <c r="Z53" s="163"/>
      <c r="AA53" s="163"/>
      <c r="AB53" s="163"/>
      <c r="AC53" s="163"/>
      <c r="AD53" s="158"/>
      <c r="AE53" s="157"/>
      <c r="AF53" s="163"/>
      <c r="AG53" s="163"/>
      <c r="AH53" s="163"/>
      <c r="AI53" s="163"/>
      <c r="AJ53" s="163"/>
      <c r="AK53" s="163"/>
      <c r="AL53" s="163"/>
      <c r="AM53" s="163"/>
      <c r="AN53" s="158"/>
      <c r="AO53" s="157"/>
      <c r="AX53" s="158"/>
    </row>
    <row r="54" spans="1:50" x14ac:dyDescent="0.15">
      <c r="A54" s="157"/>
      <c r="B54" s="163"/>
      <c r="C54" s="163"/>
      <c r="D54" s="163"/>
      <c r="E54" s="163"/>
      <c r="F54" s="163"/>
      <c r="G54" s="163"/>
      <c r="H54" s="163"/>
      <c r="I54" s="163"/>
      <c r="J54" s="158"/>
      <c r="K54" s="157"/>
      <c r="L54" s="163"/>
      <c r="M54" s="163"/>
      <c r="N54" s="163"/>
      <c r="O54" s="163"/>
      <c r="P54" s="163"/>
      <c r="Q54" s="163"/>
      <c r="R54" s="163"/>
      <c r="S54" s="163"/>
      <c r="T54" s="158"/>
      <c r="U54" s="157"/>
      <c r="V54" s="163"/>
      <c r="W54" s="163"/>
      <c r="X54" s="163"/>
      <c r="Y54" s="163"/>
      <c r="Z54" s="163"/>
      <c r="AA54" s="163"/>
      <c r="AB54" s="163"/>
      <c r="AC54" s="163"/>
      <c r="AD54" s="158"/>
      <c r="AE54" s="157"/>
      <c r="AF54" s="163"/>
      <c r="AG54" s="163"/>
      <c r="AH54" s="163"/>
      <c r="AI54" s="163"/>
      <c r="AJ54" s="163"/>
      <c r="AK54" s="163"/>
      <c r="AL54" s="163"/>
      <c r="AM54" s="163"/>
      <c r="AN54" s="158"/>
      <c r="AO54" s="157"/>
      <c r="AX54" s="158"/>
    </row>
    <row r="55" spans="1:50" x14ac:dyDescent="0.15">
      <c r="A55" s="157"/>
      <c r="B55" s="163"/>
      <c r="C55" s="163"/>
      <c r="D55" s="163"/>
      <c r="E55" s="163"/>
      <c r="F55" s="163"/>
      <c r="G55" s="163"/>
      <c r="H55" s="163"/>
      <c r="I55" s="163"/>
      <c r="J55" s="158"/>
      <c r="K55" s="157"/>
      <c r="L55" s="163"/>
      <c r="M55" s="163"/>
      <c r="N55" s="163"/>
      <c r="O55" s="163"/>
      <c r="P55" s="163"/>
      <c r="Q55" s="163"/>
      <c r="R55" s="163"/>
      <c r="S55" s="163"/>
      <c r="T55" s="158"/>
      <c r="U55" s="157"/>
      <c r="V55" s="163"/>
      <c r="W55" s="163"/>
      <c r="X55" s="163"/>
      <c r="Y55" s="163"/>
      <c r="Z55" s="163"/>
      <c r="AA55" s="163"/>
      <c r="AB55" s="163"/>
      <c r="AC55" s="163"/>
      <c r="AD55" s="158"/>
      <c r="AE55" s="157"/>
      <c r="AF55" s="163"/>
      <c r="AG55" s="163"/>
      <c r="AH55" s="163"/>
      <c r="AI55" s="163"/>
      <c r="AJ55" s="163"/>
      <c r="AK55" s="163"/>
      <c r="AL55" s="163"/>
      <c r="AM55" s="163"/>
      <c r="AN55" s="158"/>
      <c r="AO55" s="157"/>
      <c r="AX55" s="158"/>
    </row>
    <row r="56" spans="1:50" x14ac:dyDescent="0.15">
      <c r="A56" s="157"/>
      <c r="B56" s="163"/>
      <c r="C56" s="163"/>
      <c r="D56" s="163"/>
      <c r="E56" s="163"/>
      <c r="F56" s="163"/>
      <c r="G56" s="163"/>
      <c r="H56" s="163"/>
      <c r="I56" s="163"/>
      <c r="J56" s="158"/>
      <c r="K56" s="157"/>
      <c r="L56" s="163"/>
      <c r="M56" s="163"/>
      <c r="N56" s="163"/>
      <c r="O56" s="163"/>
      <c r="P56" s="163"/>
      <c r="Q56" s="163"/>
      <c r="R56" s="163"/>
      <c r="S56" s="163"/>
      <c r="T56" s="158"/>
      <c r="U56" s="157"/>
      <c r="V56" s="163"/>
      <c r="W56" s="163"/>
      <c r="X56" s="163"/>
      <c r="Y56" s="163"/>
      <c r="Z56" s="163"/>
      <c r="AA56" s="163"/>
      <c r="AB56" s="163"/>
      <c r="AC56" s="163"/>
      <c r="AD56" s="158"/>
      <c r="AE56" s="157"/>
      <c r="AF56" s="163"/>
      <c r="AG56" s="163"/>
      <c r="AH56" s="163"/>
      <c r="AI56" s="163"/>
      <c r="AJ56" s="163"/>
      <c r="AK56" s="163"/>
      <c r="AL56" s="163"/>
      <c r="AM56" s="163"/>
      <c r="AN56" s="158"/>
      <c r="AO56" s="157"/>
      <c r="AX56" s="158"/>
    </row>
    <row r="57" spans="1:50" ht="12.75" thickBot="1" x14ac:dyDescent="0.2">
      <c r="A57" s="159"/>
      <c r="B57" s="160"/>
      <c r="C57" s="160"/>
      <c r="D57" s="160"/>
      <c r="E57" s="160"/>
      <c r="F57" s="160"/>
      <c r="G57" s="160"/>
      <c r="H57" s="160"/>
      <c r="I57" s="160"/>
      <c r="J57" s="161"/>
      <c r="K57" s="159"/>
      <c r="L57" s="160"/>
      <c r="M57" s="160"/>
      <c r="N57" s="160"/>
      <c r="O57" s="160"/>
      <c r="P57" s="160"/>
      <c r="Q57" s="160"/>
      <c r="R57" s="160"/>
      <c r="S57" s="160"/>
      <c r="T57" s="161"/>
      <c r="U57" s="159"/>
      <c r="V57" s="160"/>
      <c r="W57" s="160"/>
      <c r="X57" s="160"/>
      <c r="Y57" s="160"/>
      <c r="Z57" s="160"/>
      <c r="AA57" s="160"/>
      <c r="AB57" s="160"/>
      <c r="AC57" s="160"/>
      <c r="AD57" s="161"/>
      <c r="AE57" s="159"/>
      <c r="AF57" s="160"/>
      <c r="AG57" s="160"/>
      <c r="AH57" s="160"/>
      <c r="AI57" s="160"/>
      <c r="AJ57" s="160"/>
      <c r="AK57" s="160"/>
      <c r="AL57" s="160"/>
      <c r="AM57" s="160"/>
      <c r="AN57" s="161"/>
      <c r="AO57" s="159"/>
      <c r="AP57" s="197"/>
      <c r="AQ57" s="197"/>
      <c r="AR57" s="197"/>
      <c r="AS57" s="197"/>
      <c r="AT57" s="197"/>
      <c r="AU57" s="197"/>
      <c r="AV57" s="197"/>
      <c r="AW57" s="197"/>
      <c r="AX57" s="161"/>
    </row>
  </sheetData>
  <mergeCells count="21">
    <mergeCell ref="AQ8:AV13"/>
    <mergeCell ref="AV14:AW14"/>
    <mergeCell ref="AQ15:AV15"/>
    <mergeCell ref="AQ17:AV22"/>
    <mergeCell ref="H14:I14"/>
    <mergeCell ref="R14:S14"/>
    <mergeCell ref="AB14:AC14"/>
    <mergeCell ref="AL14:AM14"/>
    <mergeCell ref="C15:H15"/>
    <mergeCell ref="M15:R15"/>
    <mergeCell ref="W15:AB15"/>
    <mergeCell ref="AG15:AL15"/>
    <mergeCell ref="AG17:AL22"/>
    <mergeCell ref="C17:H18"/>
    <mergeCell ref="M17:R18"/>
    <mergeCell ref="W17:AB18"/>
    <mergeCell ref="H2:J2"/>
    <mergeCell ref="C8:H13"/>
    <mergeCell ref="M8:R13"/>
    <mergeCell ref="W8:AB13"/>
    <mergeCell ref="AG8:AL13"/>
  </mergeCells>
  <phoneticPr fontId="3"/>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6"/>
  <sheetViews>
    <sheetView showGridLines="0" view="pageBreakPreview" zoomScale="50" zoomScaleNormal="100" zoomScaleSheetLayoutView="50" workbookViewId="0">
      <selection activeCell="AG14" sqref="AG14"/>
    </sheetView>
  </sheetViews>
  <sheetFormatPr defaultColWidth="9.140625" defaultRowHeight="12" x14ac:dyDescent="0.15"/>
  <cols>
    <col min="1" max="16384" width="9.140625" style="163"/>
  </cols>
  <sheetData>
    <row r="1" spans="1:40" ht="24.75" customHeight="1" thickBot="1" x14ac:dyDescent="0.2">
      <c r="A1" s="650" t="s">
        <v>543</v>
      </c>
      <c r="B1" s="651"/>
      <c r="C1" s="651"/>
      <c r="D1" s="651"/>
      <c r="E1" s="651"/>
      <c r="F1" s="651"/>
      <c r="G1" s="651"/>
      <c r="H1" s="651"/>
      <c r="I1" s="651"/>
      <c r="J1" s="652"/>
      <c r="T1" s="181"/>
      <c r="AD1" s="181"/>
      <c r="AN1" s="181"/>
    </row>
    <row r="2" spans="1:40" ht="16.5" customHeight="1" x14ac:dyDescent="0.15">
      <c r="A2" s="653"/>
      <c r="B2" s="654"/>
      <c r="C2" s="654"/>
      <c r="D2" s="654"/>
      <c r="E2" s="654"/>
      <c r="F2" s="654"/>
      <c r="G2" s="654"/>
      <c r="H2" s="654"/>
      <c r="I2" s="654"/>
      <c r="J2" s="655"/>
      <c r="K2" s="169"/>
      <c r="L2" s="170"/>
      <c r="M2" s="170"/>
      <c r="N2" s="170"/>
      <c r="O2" s="170"/>
      <c r="P2" s="170"/>
      <c r="Q2" s="170"/>
      <c r="R2" s="170"/>
      <c r="S2" s="170"/>
      <c r="T2" s="171"/>
      <c r="U2" s="169"/>
      <c r="V2" s="170"/>
      <c r="W2" s="170"/>
      <c r="X2" s="170"/>
      <c r="Y2" s="170"/>
      <c r="Z2" s="170"/>
      <c r="AA2" s="170"/>
      <c r="AB2" s="170"/>
      <c r="AC2" s="170"/>
      <c r="AD2" s="171"/>
      <c r="AE2" s="169"/>
      <c r="AF2" s="170"/>
      <c r="AG2" s="170"/>
      <c r="AH2" s="170"/>
      <c r="AI2" s="170"/>
      <c r="AJ2" s="170"/>
      <c r="AK2" s="170"/>
      <c r="AL2" s="170"/>
      <c r="AM2" s="170"/>
      <c r="AN2" s="171"/>
    </row>
    <row r="3" spans="1:40" ht="16.5" customHeight="1" x14ac:dyDescent="0.15">
      <c r="A3" s="653"/>
      <c r="B3" s="654"/>
      <c r="C3" s="654"/>
      <c r="D3" s="654"/>
      <c r="E3" s="654"/>
      <c r="F3" s="654"/>
      <c r="G3" s="654"/>
      <c r="H3" s="654"/>
      <c r="I3" s="654"/>
      <c r="J3" s="655"/>
      <c r="K3" s="157"/>
      <c r="T3" s="158"/>
      <c r="U3" s="157"/>
      <c r="AD3" s="158"/>
      <c r="AE3" s="157"/>
      <c r="AN3" s="158"/>
    </row>
    <row r="4" spans="1:40" ht="16.5" customHeight="1" thickBot="1" x14ac:dyDescent="0.2">
      <c r="A4" s="656"/>
      <c r="B4" s="657"/>
      <c r="C4" s="657"/>
      <c r="D4" s="657"/>
      <c r="E4" s="657"/>
      <c r="F4" s="657"/>
      <c r="G4" s="657"/>
      <c r="H4" s="657"/>
      <c r="I4" s="657"/>
      <c r="J4" s="658"/>
      <c r="K4" s="157"/>
      <c r="T4" s="158"/>
      <c r="U4" s="157"/>
      <c r="AD4" s="158"/>
      <c r="AE4" s="157"/>
      <c r="AN4" s="158"/>
    </row>
    <row r="5" spans="1:40" ht="14.25" x14ac:dyDescent="0.15">
      <c r="A5" s="154"/>
      <c r="J5" s="179"/>
      <c r="K5" s="157"/>
      <c r="T5" s="158"/>
      <c r="U5" s="157"/>
      <c r="AD5" s="158"/>
      <c r="AE5" s="157"/>
      <c r="AN5" s="158"/>
    </row>
    <row r="6" spans="1:40" ht="14.25" x14ac:dyDescent="0.15">
      <c r="A6" s="154"/>
      <c r="B6" s="164"/>
      <c r="C6" s="164"/>
      <c r="D6" s="164"/>
      <c r="E6" s="164"/>
      <c r="F6" s="164"/>
      <c r="G6" s="164"/>
      <c r="H6" s="164"/>
      <c r="I6" s="164"/>
      <c r="J6" s="179"/>
      <c r="K6" s="157"/>
      <c r="L6" s="164"/>
      <c r="M6" s="164"/>
      <c r="N6" s="164"/>
      <c r="O6" s="164"/>
      <c r="P6" s="164"/>
      <c r="Q6" s="164"/>
      <c r="R6" s="164"/>
      <c r="S6" s="164"/>
      <c r="T6" s="158"/>
      <c r="U6" s="157"/>
      <c r="V6" s="164"/>
      <c r="W6" s="164"/>
      <c r="X6" s="164"/>
      <c r="Y6" s="164"/>
      <c r="Z6" s="164"/>
      <c r="AA6" s="164"/>
      <c r="AB6" s="164"/>
      <c r="AC6" s="164"/>
      <c r="AD6" s="158"/>
      <c r="AE6" s="157"/>
      <c r="AF6" s="164"/>
      <c r="AG6" s="164"/>
      <c r="AH6" s="164"/>
      <c r="AI6" s="164"/>
      <c r="AJ6" s="164"/>
      <c r="AK6" s="164"/>
      <c r="AL6" s="164"/>
      <c r="AM6" s="164"/>
      <c r="AN6" s="158"/>
    </row>
    <row r="7" spans="1:40" ht="14.25" x14ac:dyDescent="0.15">
      <c r="A7" s="154"/>
      <c r="B7" s="164"/>
      <c r="C7" s="164"/>
      <c r="D7" s="164"/>
      <c r="E7" s="164"/>
      <c r="F7" s="164"/>
      <c r="G7" s="164"/>
      <c r="H7" s="164"/>
      <c r="I7" s="164"/>
      <c r="J7" s="179"/>
      <c r="K7" s="157"/>
      <c r="L7" s="164"/>
      <c r="M7" s="164"/>
      <c r="N7" s="164"/>
      <c r="O7" s="164"/>
      <c r="P7" s="164"/>
      <c r="Q7" s="164"/>
      <c r="R7" s="164"/>
      <c r="S7" s="164"/>
      <c r="T7" s="158"/>
      <c r="U7" s="157"/>
      <c r="V7" s="164"/>
      <c r="W7" s="164"/>
      <c r="X7" s="164"/>
      <c r="Y7" s="164"/>
      <c r="Z7" s="164"/>
      <c r="AA7" s="164"/>
      <c r="AB7" s="164"/>
      <c r="AC7" s="164"/>
      <c r="AD7" s="158"/>
      <c r="AE7" s="157"/>
      <c r="AF7" s="164"/>
      <c r="AG7" s="164"/>
      <c r="AH7" s="164"/>
      <c r="AI7" s="164"/>
      <c r="AJ7" s="164"/>
      <c r="AK7" s="164"/>
      <c r="AL7" s="164"/>
      <c r="AM7" s="164"/>
      <c r="AN7" s="158"/>
    </row>
    <row r="8" spans="1:40" ht="14.25" customHeight="1" x14ac:dyDescent="0.15">
      <c r="A8" s="154"/>
      <c r="B8" s="164"/>
      <c r="C8" s="640" t="s">
        <v>550</v>
      </c>
      <c r="D8" s="641"/>
      <c r="E8" s="641"/>
      <c r="F8" s="641"/>
      <c r="G8" s="641"/>
      <c r="H8" s="641"/>
      <c r="I8" s="164"/>
      <c r="J8" s="179"/>
      <c r="K8" s="157"/>
      <c r="L8" s="164"/>
      <c r="M8" s="640" t="s">
        <v>550</v>
      </c>
      <c r="N8" s="641"/>
      <c r="O8" s="641"/>
      <c r="P8" s="641"/>
      <c r="Q8" s="641"/>
      <c r="R8" s="641"/>
      <c r="S8" s="164"/>
      <c r="T8" s="158"/>
      <c r="U8" s="157"/>
      <c r="V8" s="164"/>
      <c r="W8" s="640" t="s">
        <v>550</v>
      </c>
      <c r="X8" s="641"/>
      <c r="Y8" s="641"/>
      <c r="Z8" s="641"/>
      <c r="AA8" s="641"/>
      <c r="AB8" s="641"/>
      <c r="AC8" s="164"/>
      <c r="AD8" s="158"/>
      <c r="AE8" s="157"/>
      <c r="AF8" s="164"/>
      <c r="AG8" s="640" t="s">
        <v>550</v>
      </c>
      <c r="AH8" s="641"/>
      <c r="AI8" s="641"/>
      <c r="AJ8" s="641"/>
      <c r="AK8" s="641"/>
      <c r="AL8" s="641"/>
      <c r="AM8" s="164"/>
      <c r="AN8" s="158"/>
    </row>
    <row r="9" spans="1:40" ht="14.25" customHeight="1" x14ac:dyDescent="0.15">
      <c r="A9" s="154"/>
      <c r="B9" s="164"/>
      <c r="C9" s="641"/>
      <c r="D9" s="641"/>
      <c r="E9" s="641"/>
      <c r="F9" s="641"/>
      <c r="G9" s="641"/>
      <c r="H9" s="641"/>
      <c r="I9" s="164"/>
      <c r="J9" s="179"/>
      <c r="K9" s="157"/>
      <c r="L9" s="164"/>
      <c r="M9" s="641"/>
      <c r="N9" s="641"/>
      <c r="O9" s="641"/>
      <c r="P9" s="641"/>
      <c r="Q9" s="641"/>
      <c r="R9" s="641"/>
      <c r="S9" s="164"/>
      <c r="T9" s="158"/>
      <c r="U9" s="157"/>
      <c r="V9" s="164"/>
      <c r="W9" s="641"/>
      <c r="X9" s="641"/>
      <c r="Y9" s="641"/>
      <c r="Z9" s="641"/>
      <c r="AA9" s="641"/>
      <c r="AB9" s="641"/>
      <c r="AC9" s="164"/>
      <c r="AD9" s="158"/>
      <c r="AE9" s="157"/>
      <c r="AF9" s="164"/>
      <c r="AG9" s="641"/>
      <c r="AH9" s="641"/>
      <c r="AI9" s="641"/>
      <c r="AJ9" s="641"/>
      <c r="AK9" s="641"/>
      <c r="AL9" s="641"/>
      <c r="AM9" s="164"/>
      <c r="AN9" s="158"/>
    </row>
    <row r="10" spans="1:40" ht="14.25" customHeight="1" x14ac:dyDescent="0.15">
      <c r="A10" s="154"/>
      <c r="B10" s="164"/>
      <c r="C10" s="641"/>
      <c r="D10" s="641"/>
      <c r="E10" s="641"/>
      <c r="F10" s="641"/>
      <c r="G10" s="641"/>
      <c r="H10" s="641"/>
      <c r="I10" s="164"/>
      <c r="J10" s="179"/>
      <c r="K10" s="157"/>
      <c r="L10" s="164"/>
      <c r="M10" s="641"/>
      <c r="N10" s="641"/>
      <c r="O10" s="641"/>
      <c r="P10" s="641"/>
      <c r="Q10" s="641"/>
      <c r="R10" s="641"/>
      <c r="S10" s="164"/>
      <c r="T10" s="158"/>
      <c r="U10" s="157"/>
      <c r="V10" s="164"/>
      <c r="W10" s="641"/>
      <c r="X10" s="641"/>
      <c r="Y10" s="641"/>
      <c r="Z10" s="641"/>
      <c r="AA10" s="641"/>
      <c r="AB10" s="641"/>
      <c r="AC10" s="164"/>
      <c r="AD10" s="158"/>
      <c r="AE10" s="157"/>
      <c r="AF10" s="164"/>
      <c r="AG10" s="641"/>
      <c r="AH10" s="641"/>
      <c r="AI10" s="641"/>
      <c r="AJ10" s="641"/>
      <c r="AK10" s="641"/>
      <c r="AL10" s="641"/>
      <c r="AM10" s="164"/>
      <c r="AN10" s="158"/>
    </row>
    <row r="11" spans="1:40" ht="14.25" customHeight="1" x14ac:dyDescent="0.15">
      <c r="A11" s="154"/>
      <c r="B11" s="164"/>
      <c r="C11" s="641"/>
      <c r="D11" s="641"/>
      <c r="E11" s="641"/>
      <c r="F11" s="641"/>
      <c r="G11" s="641"/>
      <c r="H11" s="641"/>
      <c r="I11" s="164"/>
      <c r="J11" s="182"/>
      <c r="K11" s="157"/>
      <c r="L11" s="164"/>
      <c r="M11" s="641"/>
      <c r="N11" s="641"/>
      <c r="O11" s="641"/>
      <c r="P11" s="641"/>
      <c r="Q11" s="641"/>
      <c r="R11" s="641"/>
      <c r="S11" s="164"/>
      <c r="T11" s="158"/>
      <c r="U11" s="157"/>
      <c r="V11" s="164"/>
      <c r="W11" s="641"/>
      <c r="X11" s="641"/>
      <c r="Y11" s="641"/>
      <c r="Z11" s="641"/>
      <c r="AA11" s="641"/>
      <c r="AB11" s="641"/>
      <c r="AC11" s="164"/>
      <c r="AD11" s="158"/>
      <c r="AE11" s="157"/>
      <c r="AF11" s="164"/>
      <c r="AG11" s="641"/>
      <c r="AH11" s="641"/>
      <c r="AI11" s="641"/>
      <c r="AJ11" s="641"/>
      <c r="AK11" s="641"/>
      <c r="AL11" s="641"/>
      <c r="AM11" s="164"/>
      <c r="AN11" s="158"/>
    </row>
    <row r="12" spans="1:40" ht="14.25" customHeight="1" x14ac:dyDescent="0.15">
      <c r="A12" s="154"/>
      <c r="B12" s="164"/>
      <c r="C12" s="641"/>
      <c r="D12" s="641"/>
      <c r="E12" s="641"/>
      <c r="F12" s="641"/>
      <c r="G12" s="641"/>
      <c r="H12" s="641"/>
      <c r="I12" s="164"/>
      <c r="J12" s="179"/>
      <c r="K12" s="157"/>
      <c r="L12" s="164"/>
      <c r="M12" s="641"/>
      <c r="N12" s="641"/>
      <c r="O12" s="641"/>
      <c r="P12" s="641"/>
      <c r="Q12" s="641"/>
      <c r="R12" s="641"/>
      <c r="S12" s="164"/>
      <c r="T12" s="158"/>
      <c r="U12" s="157"/>
      <c r="V12" s="164"/>
      <c r="W12" s="641"/>
      <c r="X12" s="641"/>
      <c r="Y12" s="641"/>
      <c r="Z12" s="641"/>
      <c r="AA12" s="641"/>
      <c r="AB12" s="641"/>
      <c r="AC12" s="164"/>
      <c r="AD12" s="158"/>
      <c r="AE12" s="157"/>
      <c r="AF12" s="164"/>
      <c r="AG12" s="641"/>
      <c r="AH12" s="641"/>
      <c r="AI12" s="641"/>
      <c r="AJ12" s="641"/>
      <c r="AK12" s="641"/>
      <c r="AL12" s="641"/>
      <c r="AM12" s="164"/>
      <c r="AN12" s="158"/>
    </row>
    <row r="13" spans="1:40" ht="14.25" customHeight="1" x14ac:dyDescent="0.15">
      <c r="A13" s="154"/>
      <c r="B13" s="164"/>
      <c r="C13" s="641"/>
      <c r="D13" s="641"/>
      <c r="E13" s="641"/>
      <c r="F13" s="641"/>
      <c r="G13" s="641"/>
      <c r="H13" s="641"/>
      <c r="I13" s="164"/>
      <c r="J13" s="179"/>
      <c r="K13" s="157"/>
      <c r="L13" s="164"/>
      <c r="M13" s="641"/>
      <c r="N13" s="641"/>
      <c r="O13" s="641"/>
      <c r="P13" s="641"/>
      <c r="Q13" s="641"/>
      <c r="R13" s="641"/>
      <c r="S13" s="164"/>
      <c r="T13" s="158"/>
      <c r="U13" s="157"/>
      <c r="V13" s="164"/>
      <c r="W13" s="641"/>
      <c r="X13" s="641"/>
      <c r="Y13" s="641"/>
      <c r="Z13" s="641"/>
      <c r="AA13" s="641"/>
      <c r="AB13" s="641"/>
      <c r="AC13" s="164"/>
      <c r="AD13" s="158"/>
      <c r="AE13" s="157"/>
      <c r="AF13" s="164"/>
      <c r="AG13" s="641"/>
      <c r="AH13" s="641"/>
      <c r="AI13" s="641"/>
      <c r="AJ13" s="641"/>
      <c r="AK13" s="641"/>
      <c r="AL13" s="641"/>
      <c r="AM13" s="164"/>
      <c r="AN13" s="158"/>
    </row>
    <row r="14" spans="1:40" ht="14.25" x14ac:dyDescent="0.15">
      <c r="A14" s="154"/>
      <c r="B14" s="164"/>
      <c r="D14" s="164"/>
      <c r="E14" s="164"/>
      <c r="F14" s="164"/>
      <c r="G14" s="164"/>
      <c r="H14" s="646"/>
      <c r="I14" s="646"/>
      <c r="J14" s="179"/>
      <c r="K14" s="157"/>
      <c r="L14" s="164"/>
      <c r="N14" s="164"/>
      <c r="O14" s="164"/>
      <c r="P14" s="164"/>
      <c r="Q14" s="164"/>
      <c r="R14" s="646"/>
      <c r="S14" s="646"/>
      <c r="T14" s="158"/>
      <c r="U14" s="157"/>
      <c r="V14" s="164"/>
      <c r="X14" s="164"/>
      <c r="Y14" s="164"/>
      <c r="Z14" s="164"/>
      <c r="AA14" s="164"/>
      <c r="AB14" s="646"/>
      <c r="AC14" s="646"/>
      <c r="AD14" s="158"/>
      <c r="AE14" s="157"/>
      <c r="AF14" s="164"/>
      <c r="AH14" s="164"/>
      <c r="AI14" s="164"/>
      <c r="AJ14" s="164"/>
      <c r="AK14" s="164"/>
      <c r="AL14" s="646"/>
      <c r="AM14" s="646"/>
      <c r="AN14" s="158"/>
    </row>
    <row r="15" spans="1:40" ht="14.25" x14ac:dyDescent="0.15">
      <c r="A15" s="154"/>
      <c r="B15" s="164"/>
      <c r="C15" s="647" t="s">
        <v>540</v>
      </c>
      <c r="D15" s="647"/>
      <c r="E15" s="647"/>
      <c r="F15" s="647"/>
      <c r="G15" s="647"/>
      <c r="H15" s="647"/>
      <c r="I15" s="164"/>
      <c r="J15" s="179"/>
      <c r="K15" s="157"/>
      <c r="L15" s="164"/>
      <c r="M15" s="647"/>
      <c r="N15" s="647"/>
      <c r="O15" s="647"/>
      <c r="P15" s="647"/>
      <c r="Q15" s="647"/>
      <c r="R15" s="647"/>
      <c r="S15" s="164"/>
      <c r="T15" s="158"/>
      <c r="U15" s="157"/>
      <c r="V15" s="164"/>
      <c r="W15" s="647"/>
      <c r="X15" s="647"/>
      <c r="Y15" s="647"/>
      <c r="Z15" s="647"/>
      <c r="AA15" s="647"/>
      <c r="AB15" s="647"/>
      <c r="AC15" s="164"/>
      <c r="AD15" s="158"/>
      <c r="AE15" s="157"/>
      <c r="AF15" s="164"/>
      <c r="AG15" s="647"/>
      <c r="AH15" s="647"/>
      <c r="AI15" s="647"/>
      <c r="AJ15" s="647"/>
      <c r="AK15" s="647"/>
      <c r="AL15" s="647"/>
      <c r="AM15" s="164"/>
      <c r="AN15" s="158"/>
    </row>
    <row r="16" spans="1:40" ht="15" x14ac:dyDescent="0.15">
      <c r="A16" s="156"/>
      <c r="B16" s="164"/>
      <c r="C16" s="165" t="s">
        <v>541</v>
      </c>
      <c r="D16" s="165"/>
      <c r="E16" s="165"/>
      <c r="F16" s="165"/>
      <c r="G16" s="165"/>
      <c r="H16" s="165"/>
      <c r="I16" s="164"/>
      <c r="J16" s="183"/>
      <c r="K16" s="157"/>
      <c r="L16" s="164"/>
      <c r="M16" s="165"/>
      <c r="N16" s="165"/>
      <c r="O16" s="165"/>
      <c r="P16" s="165"/>
      <c r="Q16" s="165"/>
      <c r="R16" s="165"/>
      <c r="S16" s="164"/>
      <c r="T16" s="158"/>
      <c r="U16" s="157"/>
      <c r="V16" s="164"/>
      <c r="W16" s="165"/>
      <c r="X16" s="165"/>
      <c r="Y16" s="165"/>
      <c r="Z16" s="165"/>
      <c r="AA16" s="165"/>
      <c r="AB16" s="165"/>
      <c r="AC16" s="164"/>
      <c r="AD16" s="158"/>
      <c r="AE16" s="157"/>
      <c r="AF16" s="164"/>
      <c r="AG16" s="165"/>
      <c r="AH16" s="165"/>
      <c r="AI16" s="165"/>
      <c r="AJ16" s="165"/>
      <c r="AK16" s="165"/>
      <c r="AL16" s="165"/>
      <c r="AM16" s="164"/>
      <c r="AN16" s="158"/>
    </row>
    <row r="17" spans="1:40" ht="14.25" customHeight="1" x14ac:dyDescent="0.15">
      <c r="A17" s="155"/>
      <c r="B17" s="41"/>
      <c r="C17" s="649" t="s">
        <v>542</v>
      </c>
      <c r="D17" s="649"/>
      <c r="E17" s="649"/>
      <c r="F17" s="649"/>
      <c r="G17" s="649"/>
      <c r="H17" s="649"/>
      <c r="I17" s="41"/>
      <c r="J17" s="184"/>
      <c r="K17" s="157"/>
      <c r="L17" s="41"/>
      <c r="M17" s="649"/>
      <c r="N17" s="649"/>
      <c r="O17" s="649"/>
      <c r="P17" s="649"/>
      <c r="Q17" s="649"/>
      <c r="R17" s="649"/>
      <c r="S17" s="41"/>
      <c r="T17" s="158"/>
      <c r="U17" s="157"/>
      <c r="V17" s="41"/>
      <c r="W17" s="649"/>
      <c r="X17" s="649"/>
      <c r="Y17" s="649"/>
      <c r="Z17" s="649"/>
      <c r="AA17" s="649"/>
      <c r="AB17" s="649"/>
      <c r="AC17" s="41"/>
      <c r="AD17" s="158"/>
      <c r="AE17" s="157"/>
      <c r="AF17" s="41"/>
      <c r="AG17" s="649"/>
      <c r="AH17" s="649"/>
      <c r="AI17" s="649"/>
      <c r="AJ17" s="649"/>
      <c r="AK17" s="649"/>
      <c r="AL17" s="649"/>
      <c r="AM17" s="41"/>
      <c r="AN17" s="158"/>
    </row>
    <row r="18" spans="1:40" ht="14.25" customHeight="1" x14ac:dyDescent="0.15">
      <c r="A18" s="154"/>
      <c r="B18" s="164"/>
      <c r="C18" s="649"/>
      <c r="D18" s="649"/>
      <c r="E18" s="649"/>
      <c r="F18" s="649"/>
      <c r="G18" s="649"/>
      <c r="H18" s="649"/>
      <c r="I18" s="164"/>
      <c r="J18" s="179"/>
      <c r="K18" s="157"/>
      <c r="L18" s="164"/>
      <c r="M18" s="649"/>
      <c r="N18" s="649"/>
      <c r="O18" s="649"/>
      <c r="P18" s="649"/>
      <c r="Q18" s="649"/>
      <c r="R18" s="649"/>
      <c r="S18" s="164"/>
      <c r="T18" s="158"/>
      <c r="U18" s="157"/>
      <c r="V18" s="164"/>
      <c r="W18" s="649"/>
      <c r="X18" s="649"/>
      <c r="Y18" s="649"/>
      <c r="Z18" s="649"/>
      <c r="AA18" s="649"/>
      <c r="AB18" s="649"/>
      <c r="AC18" s="164"/>
      <c r="AD18" s="158"/>
      <c r="AE18" s="157"/>
      <c r="AF18" s="164"/>
      <c r="AG18" s="649"/>
      <c r="AH18" s="649"/>
      <c r="AI18" s="649"/>
      <c r="AJ18" s="649"/>
      <c r="AK18" s="649"/>
      <c r="AL18" s="649"/>
      <c r="AM18" s="164"/>
      <c r="AN18" s="158"/>
    </row>
    <row r="19" spans="1:40" ht="14.25" x14ac:dyDescent="0.15">
      <c r="A19" s="154"/>
      <c r="B19" s="166"/>
      <c r="C19" s="166"/>
      <c r="D19" s="166"/>
      <c r="E19" s="166"/>
      <c r="F19" s="166"/>
      <c r="G19" s="166"/>
      <c r="H19" s="166"/>
      <c r="I19" s="166"/>
      <c r="J19" s="179"/>
      <c r="K19" s="157"/>
      <c r="L19" s="166"/>
      <c r="M19" s="166"/>
      <c r="N19" s="166"/>
      <c r="O19" s="166"/>
      <c r="P19" s="166"/>
      <c r="Q19" s="166"/>
      <c r="R19" s="166"/>
      <c r="S19" s="166"/>
      <c r="T19" s="158"/>
      <c r="U19" s="157"/>
      <c r="V19" s="166"/>
      <c r="W19" s="166"/>
      <c r="X19" s="166"/>
      <c r="Y19" s="166"/>
      <c r="Z19" s="166"/>
      <c r="AA19" s="166"/>
      <c r="AB19" s="166"/>
      <c r="AC19" s="166"/>
      <c r="AD19" s="158"/>
      <c r="AE19" s="157"/>
      <c r="AF19" s="166"/>
      <c r="AG19" s="166"/>
      <c r="AH19" s="166"/>
      <c r="AI19" s="166"/>
      <c r="AJ19" s="166"/>
      <c r="AK19" s="166"/>
      <c r="AL19" s="166"/>
      <c r="AM19" s="166"/>
      <c r="AN19" s="158"/>
    </row>
    <row r="20" spans="1:40" ht="14.25" x14ac:dyDescent="0.15">
      <c r="A20" s="154"/>
      <c r="B20" s="41"/>
      <c r="C20" s="41"/>
      <c r="D20" s="41"/>
      <c r="E20" s="41"/>
      <c r="F20" s="41"/>
      <c r="G20" s="41"/>
      <c r="H20" s="41"/>
      <c r="I20" s="41"/>
      <c r="J20" s="179"/>
      <c r="K20" s="157"/>
      <c r="L20" s="41"/>
      <c r="M20" s="41"/>
      <c r="N20" s="41"/>
      <c r="O20" s="41"/>
      <c r="P20" s="41"/>
      <c r="Q20" s="41"/>
      <c r="R20" s="41"/>
      <c r="S20" s="41"/>
      <c r="T20" s="158"/>
      <c r="U20" s="157"/>
      <c r="V20" s="41"/>
      <c r="W20" s="41"/>
      <c r="X20" s="41"/>
      <c r="Y20" s="41"/>
      <c r="Z20" s="41"/>
      <c r="AA20" s="41"/>
      <c r="AB20" s="41"/>
      <c r="AC20" s="41"/>
      <c r="AD20" s="158"/>
      <c r="AE20" s="157"/>
      <c r="AF20" s="41"/>
      <c r="AG20" s="41"/>
      <c r="AH20" s="41"/>
      <c r="AI20" s="41"/>
      <c r="AJ20" s="41"/>
      <c r="AK20" s="41"/>
      <c r="AL20" s="41"/>
      <c r="AM20" s="41"/>
      <c r="AN20" s="158"/>
    </row>
    <row r="21" spans="1:40" ht="14.25" x14ac:dyDescent="0.15">
      <c r="A21" s="154"/>
      <c r="B21" s="164"/>
      <c r="C21" s="164"/>
      <c r="D21" s="164"/>
      <c r="E21" s="164"/>
      <c r="F21" s="164"/>
      <c r="G21" s="164"/>
      <c r="H21" s="164"/>
      <c r="I21" s="164"/>
      <c r="J21" s="179"/>
      <c r="K21" s="157"/>
      <c r="L21" s="164"/>
      <c r="M21" s="164"/>
      <c r="N21" s="164"/>
      <c r="O21" s="164"/>
      <c r="P21" s="164"/>
      <c r="Q21" s="164"/>
      <c r="R21" s="164"/>
      <c r="S21" s="164"/>
      <c r="T21" s="158"/>
      <c r="U21" s="157"/>
      <c r="V21" s="164"/>
      <c r="W21" s="164"/>
      <c r="X21" s="164"/>
      <c r="Y21" s="164"/>
      <c r="Z21" s="164"/>
      <c r="AA21" s="164"/>
      <c r="AB21" s="164"/>
      <c r="AC21" s="164"/>
      <c r="AD21" s="158"/>
      <c r="AE21" s="157"/>
      <c r="AF21" s="164"/>
      <c r="AG21" s="164"/>
      <c r="AH21" s="164"/>
      <c r="AI21" s="164"/>
      <c r="AJ21" s="164"/>
      <c r="AK21" s="164"/>
      <c r="AL21" s="164"/>
      <c r="AM21" s="164"/>
      <c r="AN21" s="158"/>
    </row>
    <row r="22" spans="1:40" ht="14.25" x14ac:dyDescent="0.15">
      <c r="A22" s="154"/>
      <c r="B22" s="167"/>
      <c r="C22" s="164"/>
      <c r="D22" s="164"/>
      <c r="E22" s="164"/>
      <c r="F22" s="164"/>
      <c r="G22" s="164"/>
      <c r="H22" s="164"/>
      <c r="I22" s="164"/>
      <c r="J22" s="185"/>
      <c r="K22" s="157"/>
      <c r="L22" s="167"/>
      <c r="M22" s="164"/>
      <c r="N22" s="164"/>
      <c r="O22" s="164"/>
      <c r="P22" s="164"/>
      <c r="Q22" s="164"/>
      <c r="R22" s="164"/>
      <c r="S22" s="164"/>
      <c r="T22" s="158"/>
      <c r="U22" s="157"/>
      <c r="V22" s="167"/>
      <c r="W22" s="164"/>
      <c r="X22" s="164"/>
      <c r="Y22" s="164"/>
      <c r="Z22" s="164"/>
      <c r="AA22" s="164"/>
      <c r="AB22" s="164"/>
      <c r="AC22" s="164"/>
      <c r="AD22" s="158"/>
      <c r="AE22" s="157"/>
      <c r="AF22" s="167"/>
      <c r="AG22" s="164"/>
      <c r="AH22" s="164"/>
      <c r="AI22" s="164"/>
      <c r="AJ22" s="164"/>
      <c r="AK22" s="164"/>
      <c r="AL22" s="164"/>
      <c r="AM22" s="164"/>
      <c r="AN22" s="158"/>
    </row>
    <row r="23" spans="1:40" ht="14.25" x14ac:dyDescent="0.15">
      <c r="A23" s="154"/>
      <c r="B23" s="167"/>
      <c r="C23" s="164"/>
      <c r="D23" s="164"/>
      <c r="E23" s="164"/>
      <c r="F23" s="164"/>
      <c r="G23" s="164"/>
      <c r="H23" s="164"/>
      <c r="I23" s="164"/>
      <c r="J23" s="179"/>
      <c r="K23" s="157"/>
      <c r="L23" s="167"/>
      <c r="M23" s="164"/>
      <c r="N23" s="164"/>
      <c r="O23" s="164"/>
      <c r="P23" s="164"/>
      <c r="Q23" s="164"/>
      <c r="R23" s="164"/>
      <c r="S23" s="164"/>
      <c r="T23" s="158"/>
      <c r="U23" s="157"/>
      <c r="V23" s="167"/>
      <c r="W23" s="164"/>
      <c r="X23" s="164"/>
      <c r="Y23" s="164"/>
      <c r="Z23" s="164"/>
      <c r="AA23" s="164"/>
      <c r="AB23" s="164"/>
      <c r="AC23" s="164"/>
      <c r="AD23" s="158"/>
      <c r="AE23" s="157"/>
      <c r="AF23" s="167"/>
      <c r="AG23" s="164"/>
      <c r="AH23" s="164"/>
      <c r="AI23" s="164"/>
      <c r="AJ23" s="164"/>
      <c r="AK23" s="164"/>
      <c r="AL23" s="164"/>
      <c r="AM23" s="164"/>
      <c r="AN23" s="158"/>
    </row>
    <row r="24" spans="1:40" ht="14.25" x14ac:dyDescent="0.15">
      <c r="A24" s="154"/>
      <c r="B24" s="164"/>
      <c r="C24" s="164"/>
      <c r="D24" s="164"/>
      <c r="E24" s="164"/>
      <c r="F24" s="164"/>
      <c r="G24" s="164"/>
      <c r="H24" s="164"/>
      <c r="I24" s="164"/>
      <c r="J24" s="179"/>
      <c r="K24" s="157"/>
      <c r="L24" s="164"/>
      <c r="M24" s="164"/>
      <c r="N24" s="164"/>
      <c r="O24" s="164"/>
      <c r="P24" s="164"/>
      <c r="Q24" s="164"/>
      <c r="R24" s="164"/>
      <c r="S24" s="164"/>
      <c r="T24" s="158"/>
      <c r="U24" s="157"/>
      <c r="V24" s="164"/>
      <c r="W24" s="164"/>
      <c r="X24" s="164"/>
      <c r="Y24" s="164"/>
      <c r="Z24" s="164"/>
      <c r="AA24" s="164"/>
      <c r="AB24" s="164"/>
      <c r="AC24" s="164"/>
      <c r="AD24" s="158"/>
      <c r="AE24" s="157"/>
      <c r="AF24" s="164"/>
      <c r="AG24" s="164"/>
      <c r="AH24" s="164"/>
      <c r="AI24" s="164"/>
      <c r="AJ24" s="164"/>
      <c r="AK24" s="164"/>
      <c r="AL24" s="164"/>
      <c r="AM24" s="164"/>
      <c r="AN24" s="158"/>
    </row>
    <row r="25" spans="1:40" ht="14.25" x14ac:dyDescent="0.15">
      <c r="A25" s="154"/>
      <c r="B25" s="168"/>
      <c r="C25" s="168"/>
      <c r="D25" s="168"/>
      <c r="E25" s="168"/>
      <c r="F25" s="168"/>
      <c r="G25" s="168"/>
      <c r="H25" s="168"/>
      <c r="I25" s="168"/>
      <c r="J25" s="185"/>
      <c r="K25" s="173"/>
      <c r="L25" s="168"/>
      <c r="M25" s="168"/>
      <c r="N25" s="168"/>
      <c r="O25" s="168"/>
      <c r="P25" s="168"/>
      <c r="Q25" s="168"/>
      <c r="R25" s="168"/>
      <c r="S25" s="168"/>
      <c r="T25" s="158"/>
      <c r="U25" s="157"/>
      <c r="V25" s="168"/>
      <c r="W25" s="168"/>
      <c r="X25" s="168"/>
      <c r="Y25" s="168"/>
      <c r="Z25" s="168"/>
      <c r="AA25" s="168"/>
      <c r="AB25" s="168"/>
      <c r="AC25" s="168"/>
      <c r="AD25" s="158"/>
      <c r="AE25" s="157"/>
      <c r="AF25" s="168"/>
      <c r="AG25" s="168"/>
      <c r="AH25" s="168"/>
      <c r="AI25" s="168"/>
      <c r="AJ25" s="168"/>
      <c r="AK25" s="168"/>
      <c r="AL25" s="168"/>
      <c r="AM25" s="168"/>
      <c r="AN25" s="158"/>
    </row>
    <row r="26" spans="1:40" ht="14.25" x14ac:dyDescent="0.15">
      <c r="A26" s="157"/>
      <c r="B26" s="164"/>
      <c r="C26" s="164"/>
      <c r="D26" s="164"/>
      <c r="E26" s="164"/>
      <c r="F26" s="164"/>
      <c r="G26" s="164"/>
      <c r="H26" s="164"/>
      <c r="I26" s="164"/>
      <c r="J26" s="158"/>
      <c r="K26" s="157"/>
      <c r="L26" s="164"/>
      <c r="M26" s="164"/>
      <c r="N26" s="164"/>
      <c r="O26" s="164"/>
      <c r="P26" s="164"/>
      <c r="Q26" s="164"/>
      <c r="R26" s="164"/>
      <c r="S26" s="164"/>
      <c r="T26" s="158"/>
      <c r="U26" s="157"/>
      <c r="V26" s="164"/>
      <c r="W26" s="164"/>
      <c r="X26" s="164"/>
      <c r="Y26" s="164"/>
      <c r="Z26" s="164"/>
      <c r="AA26" s="164"/>
      <c r="AB26" s="164"/>
      <c r="AC26" s="164"/>
      <c r="AD26" s="158"/>
      <c r="AE26" s="157"/>
      <c r="AF26" s="164"/>
      <c r="AG26" s="164"/>
      <c r="AH26" s="164"/>
      <c r="AI26" s="164"/>
      <c r="AJ26" s="164"/>
      <c r="AK26" s="164"/>
      <c r="AL26" s="164"/>
      <c r="AM26" s="164"/>
      <c r="AN26" s="158"/>
    </row>
    <row r="27" spans="1:40" ht="14.25" x14ac:dyDescent="0.15">
      <c r="A27" s="172"/>
      <c r="B27" s="164"/>
      <c r="C27" s="164"/>
      <c r="D27" s="164"/>
      <c r="E27" s="164"/>
      <c r="F27" s="164"/>
      <c r="G27" s="164"/>
      <c r="H27" s="164"/>
      <c r="I27" s="164"/>
      <c r="J27" s="158"/>
      <c r="K27" s="157"/>
      <c r="L27" s="164"/>
      <c r="M27" s="164"/>
      <c r="N27" s="164"/>
      <c r="O27" s="164"/>
      <c r="P27" s="164"/>
      <c r="Q27" s="164"/>
      <c r="R27" s="164"/>
      <c r="S27" s="164"/>
      <c r="T27" s="158"/>
      <c r="U27" s="157"/>
      <c r="V27" s="164"/>
      <c r="W27" s="164"/>
      <c r="X27" s="164"/>
      <c r="Y27" s="164"/>
      <c r="Z27" s="164"/>
      <c r="AA27" s="164"/>
      <c r="AB27" s="164"/>
      <c r="AC27" s="164"/>
      <c r="AD27" s="158"/>
      <c r="AE27" s="157"/>
      <c r="AF27" s="164"/>
      <c r="AG27" s="164"/>
      <c r="AH27" s="164"/>
      <c r="AI27" s="164"/>
      <c r="AJ27" s="164"/>
      <c r="AK27" s="164"/>
      <c r="AL27" s="164"/>
      <c r="AM27" s="164"/>
      <c r="AN27" s="158"/>
    </row>
    <row r="28" spans="1:40" ht="14.25" x14ac:dyDescent="0.15">
      <c r="A28" s="157"/>
      <c r="B28" s="168"/>
      <c r="C28" s="168"/>
      <c r="D28" s="168"/>
      <c r="E28" s="168"/>
      <c r="F28" s="168"/>
      <c r="G28" s="168"/>
      <c r="H28" s="168"/>
      <c r="I28" s="168"/>
      <c r="J28" s="158"/>
      <c r="K28" s="157"/>
      <c r="L28" s="168"/>
      <c r="M28" s="168"/>
      <c r="N28" s="168"/>
      <c r="O28" s="168"/>
      <c r="P28" s="168"/>
      <c r="Q28" s="168"/>
      <c r="R28" s="168"/>
      <c r="S28" s="168"/>
      <c r="T28" s="158"/>
      <c r="U28" s="157"/>
      <c r="V28" s="168"/>
      <c r="W28" s="168"/>
      <c r="X28" s="168"/>
      <c r="Y28" s="168"/>
      <c r="Z28" s="168"/>
      <c r="AA28" s="168"/>
      <c r="AB28" s="168"/>
      <c r="AC28" s="168"/>
      <c r="AD28" s="158"/>
      <c r="AE28" s="157"/>
      <c r="AF28" s="168"/>
      <c r="AG28" s="168"/>
      <c r="AH28" s="168"/>
      <c r="AI28" s="168"/>
      <c r="AJ28" s="168"/>
      <c r="AK28" s="168"/>
      <c r="AL28" s="168"/>
      <c r="AM28" s="168"/>
      <c r="AN28" s="158"/>
    </row>
    <row r="29" spans="1:40" x14ac:dyDescent="0.15">
      <c r="A29" s="157"/>
      <c r="J29" s="158"/>
      <c r="K29" s="157"/>
      <c r="T29" s="158"/>
      <c r="U29" s="157"/>
      <c r="AD29" s="158"/>
      <c r="AE29" s="157"/>
      <c r="AN29" s="158"/>
    </row>
    <row r="30" spans="1:40" x14ac:dyDescent="0.15">
      <c r="A30" s="157"/>
      <c r="J30" s="158"/>
      <c r="K30" s="157"/>
      <c r="T30" s="158"/>
      <c r="U30" s="157"/>
      <c r="AD30" s="158"/>
      <c r="AE30" s="157"/>
      <c r="AN30" s="158"/>
    </row>
    <row r="31" spans="1:40" x14ac:dyDescent="0.15">
      <c r="A31" s="157"/>
      <c r="J31" s="158"/>
      <c r="K31" s="157"/>
      <c r="T31" s="158"/>
      <c r="U31" s="157"/>
      <c r="AD31" s="158"/>
      <c r="AE31" s="157"/>
      <c r="AN31" s="158"/>
    </row>
    <row r="32" spans="1:40" x14ac:dyDescent="0.15">
      <c r="A32" s="157"/>
      <c r="J32" s="158"/>
      <c r="K32" s="157"/>
      <c r="T32" s="158"/>
      <c r="U32" s="157"/>
      <c r="AD32" s="158"/>
      <c r="AE32" s="157"/>
      <c r="AN32" s="158"/>
    </row>
    <row r="33" spans="1:40" x14ac:dyDescent="0.15">
      <c r="A33" s="157"/>
      <c r="J33" s="158"/>
      <c r="K33" s="157"/>
      <c r="T33" s="158"/>
      <c r="U33" s="157"/>
      <c r="AD33" s="158"/>
      <c r="AE33" s="157"/>
      <c r="AN33" s="158"/>
    </row>
    <row r="34" spans="1:40" x14ac:dyDescent="0.15">
      <c r="A34" s="157"/>
      <c r="J34" s="158"/>
      <c r="K34" s="157"/>
      <c r="T34" s="158"/>
      <c r="U34" s="157"/>
      <c r="AD34" s="158"/>
      <c r="AE34" s="157"/>
      <c r="AN34" s="158"/>
    </row>
    <row r="35" spans="1:40" x14ac:dyDescent="0.15">
      <c r="A35" s="157"/>
      <c r="J35" s="158"/>
      <c r="K35" s="157"/>
      <c r="T35" s="158"/>
      <c r="U35" s="157"/>
      <c r="AD35" s="158"/>
      <c r="AE35" s="157"/>
      <c r="AN35" s="158"/>
    </row>
    <row r="36" spans="1:40" x14ac:dyDescent="0.15">
      <c r="A36" s="172"/>
      <c r="J36" s="158"/>
      <c r="K36" s="157"/>
      <c r="T36" s="158"/>
      <c r="U36" s="157"/>
      <c r="AD36" s="158"/>
      <c r="AE36" s="157"/>
      <c r="AN36" s="158"/>
    </row>
    <row r="37" spans="1:40" x14ac:dyDescent="0.15">
      <c r="A37" s="157"/>
      <c r="J37" s="158"/>
      <c r="K37" s="157"/>
      <c r="T37" s="158"/>
      <c r="U37" s="157"/>
      <c r="AD37" s="158"/>
      <c r="AE37" s="157"/>
      <c r="AN37" s="158"/>
    </row>
    <row r="38" spans="1:40" x14ac:dyDescent="0.15">
      <c r="A38" s="157"/>
      <c r="J38" s="158"/>
      <c r="K38" s="157"/>
      <c r="T38" s="158"/>
      <c r="U38" s="157"/>
      <c r="AD38" s="158"/>
      <c r="AE38" s="157"/>
      <c r="AN38" s="158"/>
    </row>
    <row r="39" spans="1:40" x14ac:dyDescent="0.15">
      <c r="A39" s="157"/>
      <c r="J39" s="158"/>
      <c r="K39" s="157"/>
      <c r="T39" s="158"/>
      <c r="U39" s="157"/>
      <c r="AD39" s="158"/>
      <c r="AE39" s="157"/>
      <c r="AN39" s="158"/>
    </row>
    <row r="40" spans="1:40" x14ac:dyDescent="0.15">
      <c r="A40" s="157"/>
      <c r="J40" s="158"/>
      <c r="K40" s="157"/>
      <c r="T40" s="158"/>
      <c r="U40" s="157"/>
      <c r="AD40" s="158"/>
      <c r="AE40" s="157"/>
      <c r="AN40" s="158"/>
    </row>
    <row r="41" spans="1:40" x14ac:dyDescent="0.15">
      <c r="A41" s="157"/>
      <c r="J41" s="158"/>
      <c r="K41" s="157"/>
      <c r="T41" s="158"/>
      <c r="U41" s="157"/>
      <c r="AD41" s="158"/>
      <c r="AE41" s="157"/>
      <c r="AN41" s="158"/>
    </row>
    <row r="42" spans="1:40" x14ac:dyDescent="0.15">
      <c r="A42" s="157"/>
      <c r="J42" s="158"/>
      <c r="K42" s="157"/>
      <c r="T42" s="158"/>
      <c r="U42" s="157"/>
      <c r="AD42" s="158"/>
      <c r="AE42" s="157"/>
      <c r="AN42" s="158"/>
    </row>
    <row r="43" spans="1:40" x14ac:dyDescent="0.15">
      <c r="A43" s="157"/>
      <c r="J43" s="158"/>
      <c r="K43" s="157"/>
      <c r="T43" s="158"/>
      <c r="U43" s="157"/>
      <c r="AD43" s="158"/>
      <c r="AE43" s="157"/>
      <c r="AN43" s="158"/>
    </row>
    <row r="44" spans="1:40" x14ac:dyDescent="0.15">
      <c r="A44" s="157"/>
      <c r="J44" s="158"/>
      <c r="K44" s="157"/>
      <c r="T44" s="158"/>
      <c r="U44" s="157"/>
      <c r="AD44" s="158"/>
      <c r="AE44" s="157"/>
      <c r="AN44" s="158"/>
    </row>
    <row r="45" spans="1:40" x14ac:dyDescent="0.15">
      <c r="A45" s="157"/>
      <c r="J45" s="158"/>
      <c r="K45" s="157"/>
      <c r="T45" s="158"/>
      <c r="U45" s="157"/>
      <c r="AD45" s="158"/>
      <c r="AE45" s="157"/>
      <c r="AN45" s="158"/>
    </row>
    <row r="46" spans="1:40" x14ac:dyDescent="0.15">
      <c r="A46" s="157"/>
      <c r="J46" s="158"/>
      <c r="K46" s="157"/>
      <c r="T46" s="158"/>
      <c r="U46" s="157"/>
      <c r="AD46" s="158"/>
      <c r="AE46" s="157"/>
      <c r="AN46" s="158"/>
    </row>
    <row r="47" spans="1:40" x14ac:dyDescent="0.15">
      <c r="A47" s="157"/>
      <c r="J47" s="158"/>
      <c r="K47" s="157"/>
      <c r="T47" s="158"/>
      <c r="U47" s="157"/>
      <c r="AD47" s="158"/>
      <c r="AE47" s="157"/>
      <c r="AN47" s="158"/>
    </row>
    <row r="48" spans="1:40" x14ac:dyDescent="0.15">
      <c r="A48" s="157"/>
      <c r="J48" s="158"/>
      <c r="K48" s="157"/>
      <c r="T48" s="158"/>
      <c r="U48" s="157"/>
      <c r="AD48" s="158"/>
      <c r="AE48" s="157"/>
      <c r="AN48" s="158"/>
    </row>
    <row r="49" spans="1:40" x14ac:dyDescent="0.15">
      <c r="A49" s="157"/>
      <c r="J49" s="158"/>
      <c r="K49" s="157"/>
      <c r="T49" s="158"/>
      <c r="U49" s="157"/>
      <c r="AD49" s="158"/>
      <c r="AE49" s="157"/>
      <c r="AN49" s="158"/>
    </row>
    <row r="50" spans="1:40" x14ac:dyDescent="0.15">
      <c r="A50" s="157"/>
      <c r="J50" s="158"/>
      <c r="K50" s="157"/>
      <c r="T50" s="158"/>
      <c r="U50" s="157"/>
      <c r="AD50" s="158"/>
      <c r="AE50" s="157"/>
      <c r="AN50" s="158"/>
    </row>
    <row r="51" spans="1:40" x14ac:dyDescent="0.15">
      <c r="A51" s="157"/>
      <c r="J51" s="158"/>
      <c r="K51" s="157"/>
      <c r="T51" s="158"/>
      <c r="U51" s="157"/>
      <c r="AD51" s="158"/>
      <c r="AE51" s="157"/>
      <c r="AN51" s="158"/>
    </row>
    <row r="52" spans="1:40" x14ac:dyDescent="0.15">
      <c r="A52" s="157"/>
      <c r="J52" s="158"/>
      <c r="K52" s="157"/>
      <c r="T52" s="158"/>
      <c r="U52" s="157"/>
      <c r="AD52" s="158"/>
      <c r="AE52" s="157"/>
      <c r="AN52" s="158"/>
    </row>
    <row r="53" spans="1:40" x14ac:dyDescent="0.15">
      <c r="A53" s="157"/>
      <c r="J53" s="158"/>
      <c r="K53" s="157"/>
      <c r="T53" s="158"/>
      <c r="U53" s="157"/>
      <c r="AD53" s="158"/>
      <c r="AE53" s="157"/>
      <c r="AN53" s="158"/>
    </row>
    <row r="54" spans="1:40" x14ac:dyDescent="0.15">
      <c r="A54" s="157"/>
      <c r="J54" s="158"/>
      <c r="K54" s="157"/>
      <c r="T54" s="158"/>
      <c r="U54" s="157"/>
      <c r="AD54" s="158"/>
      <c r="AE54" s="157"/>
      <c r="AN54" s="158"/>
    </row>
    <row r="55" spans="1:40" x14ac:dyDescent="0.15">
      <c r="A55" s="157"/>
      <c r="J55" s="158"/>
      <c r="K55" s="157"/>
      <c r="T55" s="158"/>
      <c r="U55" s="157"/>
      <c r="AD55" s="158"/>
      <c r="AE55" s="157"/>
      <c r="AN55" s="158"/>
    </row>
    <row r="56" spans="1:40" ht="12.75" thickBot="1" x14ac:dyDescent="0.2">
      <c r="A56" s="159"/>
      <c r="B56" s="160"/>
      <c r="C56" s="160"/>
      <c r="D56" s="160"/>
      <c r="E56" s="160"/>
      <c r="F56" s="160"/>
      <c r="G56" s="160"/>
      <c r="H56" s="160"/>
      <c r="I56" s="160"/>
      <c r="J56" s="161"/>
      <c r="K56" s="159"/>
      <c r="L56" s="160"/>
      <c r="M56" s="160"/>
      <c r="N56" s="160"/>
      <c r="O56" s="160"/>
      <c r="P56" s="160"/>
      <c r="Q56" s="160"/>
      <c r="R56" s="160"/>
      <c r="S56" s="160"/>
      <c r="T56" s="161"/>
      <c r="U56" s="159"/>
      <c r="V56" s="160"/>
      <c r="W56" s="160"/>
      <c r="X56" s="160"/>
      <c r="Y56" s="160"/>
      <c r="Z56" s="160"/>
      <c r="AA56" s="160"/>
      <c r="AB56" s="160"/>
      <c r="AC56" s="160"/>
      <c r="AD56" s="161"/>
      <c r="AE56" s="159"/>
      <c r="AF56" s="160"/>
      <c r="AG56" s="160"/>
      <c r="AH56" s="160"/>
      <c r="AI56" s="160"/>
      <c r="AJ56" s="160"/>
      <c r="AK56" s="160"/>
      <c r="AL56" s="160"/>
      <c r="AM56" s="160"/>
      <c r="AN56" s="161"/>
    </row>
  </sheetData>
  <mergeCells count="17">
    <mergeCell ref="A1:J4"/>
    <mergeCell ref="C15:H15"/>
    <mergeCell ref="M15:R15"/>
    <mergeCell ref="W15:AB15"/>
    <mergeCell ref="AG15:AL15"/>
    <mergeCell ref="C17:H18"/>
    <mergeCell ref="M17:R18"/>
    <mergeCell ref="W17:AB18"/>
    <mergeCell ref="AG17:AL18"/>
    <mergeCell ref="C8:H13"/>
    <mergeCell ref="M8:R13"/>
    <mergeCell ref="W8:AB13"/>
    <mergeCell ref="AG8:AL13"/>
    <mergeCell ref="H14:I14"/>
    <mergeCell ref="R14:S14"/>
    <mergeCell ref="AB14:AC14"/>
    <mergeCell ref="AL14:AM14"/>
  </mergeCells>
  <phoneticPr fontId="3"/>
  <pageMargins left="0.7" right="0.7" top="0.75" bottom="0.75" header="0.3" footer="0.3"/>
  <pageSetup paperSize="9" orientation="portrait" r:id="rId1"/>
  <colBreaks count="3" manualBreakCount="3">
    <brk id="10" max="57" man="1"/>
    <brk id="20" max="57" man="1"/>
    <brk id="30" max="57"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view="pageBreakPreview" zoomScale="60" zoomScaleNormal="80" workbookViewId="0">
      <selection activeCell="H12" sqref="H12:I12"/>
    </sheetView>
  </sheetViews>
  <sheetFormatPr defaultColWidth="9.140625" defaultRowHeight="14.25" x14ac:dyDescent="0.15"/>
  <cols>
    <col min="1" max="16384" width="9.140625" style="47"/>
  </cols>
  <sheetData>
    <row r="1" spans="2:19" s="81" customFormat="1" ht="24.75" customHeight="1" x14ac:dyDescent="0.15">
      <c r="J1" s="82" t="s">
        <v>141</v>
      </c>
    </row>
    <row r="2" spans="2:19" s="81" customFormat="1" ht="13.5" customHeight="1" x14ac:dyDescent="0.15">
      <c r="K2" s="82"/>
    </row>
    <row r="3" spans="2:19" x14ac:dyDescent="0.15">
      <c r="G3" s="47" t="s">
        <v>291</v>
      </c>
      <c r="H3" s="659" t="s">
        <v>292</v>
      </c>
      <c r="I3" s="659"/>
      <c r="J3" s="659"/>
    </row>
    <row r="5" spans="2:19" x14ac:dyDescent="0.15">
      <c r="L5" s="86"/>
      <c r="M5" s="48"/>
      <c r="N5" s="48"/>
      <c r="O5" s="48"/>
      <c r="P5" s="48"/>
      <c r="Q5" s="48"/>
      <c r="R5" s="48"/>
      <c r="S5" s="48"/>
    </row>
    <row r="6" spans="2:19" x14ac:dyDescent="0.15">
      <c r="B6" s="47" t="s">
        <v>273</v>
      </c>
      <c r="L6" s="48"/>
      <c r="M6" s="48"/>
      <c r="N6" s="48"/>
      <c r="O6" s="48"/>
      <c r="P6" s="48"/>
      <c r="Q6" s="86"/>
      <c r="R6" s="48"/>
      <c r="S6" s="48"/>
    </row>
    <row r="7" spans="2:19" x14ac:dyDescent="0.15">
      <c r="L7" s="48"/>
      <c r="M7" s="86"/>
      <c r="N7" s="48"/>
      <c r="O7" s="48"/>
      <c r="P7" s="48"/>
      <c r="Q7" s="48"/>
      <c r="R7" s="48"/>
      <c r="S7" s="48"/>
    </row>
    <row r="8" spans="2:19" x14ac:dyDescent="0.15">
      <c r="L8" s="87"/>
      <c r="M8" s="48"/>
      <c r="N8" s="48"/>
      <c r="O8" s="48"/>
      <c r="P8" s="48"/>
      <c r="Q8" s="48"/>
      <c r="R8" s="48"/>
      <c r="S8" s="48"/>
    </row>
    <row r="9" spans="2:19" x14ac:dyDescent="0.15">
      <c r="G9" s="47" t="s">
        <v>11</v>
      </c>
      <c r="L9" s="48"/>
      <c r="M9" s="48"/>
      <c r="N9" s="48"/>
      <c r="O9" s="48"/>
      <c r="P9" s="48"/>
      <c r="Q9" s="48"/>
      <c r="R9" s="86"/>
      <c r="S9" s="48"/>
    </row>
    <row r="10" spans="2:19" x14ac:dyDescent="0.15">
      <c r="L10" s="48"/>
      <c r="M10" s="48"/>
      <c r="N10" s="48"/>
      <c r="O10" s="48"/>
      <c r="P10" s="48"/>
      <c r="Q10" s="48"/>
      <c r="R10" s="86"/>
      <c r="S10" s="86"/>
    </row>
    <row r="11" spans="2:19" x14ac:dyDescent="0.15">
      <c r="L11" s="88"/>
      <c r="M11" s="48"/>
      <c r="N11" s="48"/>
      <c r="O11" s="48"/>
      <c r="P11" s="48"/>
      <c r="Q11" s="48"/>
      <c r="R11" s="48"/>
      <c r="S11" s="48"/>
    </row>
    <row r="12" spans="2:19" ht="19.5" x14ac:dyDescent="0.15">
      <c r="G12" s="47" t="s">
        <v>191</v>
      </c>
      <c r="H12" s="604" t="s">
        <v>290</v>
      </c>
      <c r="I12" s="604"/>
      <c r="J12" s="83" t="s">
        <v>75</v>
      </c>
      <c r="L12" s="84"/>
      <c r="M12" s="84"/>
      <c r="N12" s="84"/>
      <c r="O12" s="48"/>
      <c r="P12" s="48"/>
      <c r="Q12" s="48"/>
      <c r="R12" s="48"/>
      <c r="S12" s="48"/>
    </row>
    <row r="13" spans="2:19" x14ac:dyDescent="0.15">
      <c r="L13" s="89"/>
      <c r="M13" s="48"/>
      <c r="N13" s="48"/>
      <c r="O13" s="48"/>
      <c r="P13" s="48"/>
      <c r="Q13" s="48"/>
      <c r="R13" s="48"/>
      <c r="S13" s="48"/>
    </row>
    <row r="14" spans="2:19" x14ac:dyDescent="0.15">
      <c r="L14" s="88"/>
      <c r="M14" s="48"/>
      <c r="N14" s="48"/>
      <c r="O14" s="48"/>
      <c r="P14" s="48"/>
      <c r="Q14" s="48"/>
      <c r="R14" s="48"/>
      <c r="S14" s="48"/>
    </row>
    <row r="15" spans="2:19" ht="20.25" customHeight="1" x14ac:dyDescent="0.15">
      <c r="B15" s="602" t="s">
        <v>150</v>
      </c>
      <c r="C15" s="602"/>
      <c r="D15" s="602"/>
      <c r="E15" s="602"/>
      <c r="F15" s="602"/>
      <c r="G15" s="602"/>
      <c r="H15" s="602"/>
      <c r="I15" s="602"/>
      <c r="L15" s="90"/>
      <c r="M15" s="48"/>
      <c r="N15" s="48"/>
      <c r="O15" s="48"/>
      <c r="P15" s="48"/>
      <c r="Q15" s="48"/>
      <c r="R15" s="48"/>
      <c r="S15" s="48"/>
    </row>
    <row r="17" spans="1:27" ht="44.25" customHeight="1" x14ac:dyDescent="0.15">
      <c r="A17" s="606" t="s">
        <v>151</v>
      </c>
      <c r="B17" s="606"/>
      <c r="C17" s="606"/>
      <c r="D17" s="606"/>
      <c r="E17" s="606"/>
      <c r="F17" s="606"/>
      <c r="G17" s="606"/>
      <c r="H17" s="606"/>
      <c r="I17" s="606"/>
      <c r="J17" s="606"/>
    </row>
    <row r="18" spans="1:27" x14ac:dyDescent="0.15">
      <c r="A18" s="602" t="s">
        <v>12</v>
      </c>
      <c r="B18" s="602"/>
      <c r="C18" s="602"/>
      <c r="D18" s="602"/>
      <c r="E18" s="602"/>
      <c r="F18" s="602"/>
      <c r="G18" s="602"/>
      <c r="H18" s="602"/>
      <c r="I18" s="602"/>
      <c r="J18" s="602"/>
    </row>
    <row r="20" spans="1:27" ht="24.75" customHeight="1" x14ac:dyDescent="0.15">
      <c r="A20" s="47" t="s">
        <v>193</v>
      </c>
    </row>
    <row r="21" spans="1:27" ht="24.75" customHeight="1" x14ac:dyDescent="0.15">
      <c r="B21" s="660"/>
      <c r="C21" s="660"/>
      <c r="D21" s="660"/>
      <c r="E21" s="660"/>
      <c r="F21" s="660"/>
      <c r="G21" s="660"/>
      <c r="H21" s="660"/>
      <c r="I21" s="660"/>
      <c r="J21" s="660"/>
    </row>
    <row r="22" spans="1:27" ht="24.75" customHeight="1" x14ac:dyDescent="0.15">
      <c r="B22" s="660"/>
      <c r="C22" s="660"/>
      <c r="D22" s="660"/>
      <c r="E22" s="660"/>
      <c r="F22" s="660"/>
      <c r="G22" s="660"/>
      <c r="H22" s="660"/>
      <c r="I22" s="660"/>
      <c r="J22" s="660"/>
    </row>
    <row r="23" spans="1:27" ht="24.75" customHeight="1" x14ac:dyDescent="0.15">
      <c r="B23" s="660"/>
      <c r="C23" s="660"/>
      <c r="D23" s="660"/>
      <c r="E23" s="660"/>
      <c r="F23" s="660"/>
      <c r="G23" s="660"/>
      <c r="H23" s="660"/>
      <c r="I23" s="660"/>
      <c r="J23" s="660"/>
    </row>
    <row r="24" spans="1:27" ht="24.75" customHeight="1" x14ac:dyDescent="0.15">
      <c r="B24" s="660"/>
      <c r="C24" s="660"/>
      <c r="D24" s="660"/>
      <c r="E24" s="660"/>
      <c r="F24" s="660"/>
      <c r="G24" s="660"/>
      <c r="H24" s="660"/>
      <c r="I24" s="660"/>
      <c r="J24" s="660"/>
    </row>
    <row r="25" spans="1:27" ht="24.75" customHeight="1" x14ac:dyDescent="0.15">
      <c r="B25" s="660"/>
      <c r="C25" s="660"/>
      <c r="D25" s="660"/>
      <c r="E25" s="660"/>
      <c r="F25" s="660"/>
      <c r="G25" s="660"/>
      <c r="H25" s="660"/>
      <c r="I25" s="660"/>
      <c r="J25" s="660"/>
    </row>
    <row r="26" spans="1:27" ht="24.75" customHeight="1" x14ac:dyDescent="0.15">
      <c r="B26" s="660"/>
      <c r="C26" s="660"/>
      <c r="D26" s="660"/>
      <c r="E26" s="660"/>
      <c r="F26" s="660"/>
      <c r="G26" s="660"/>
      <c r="H26" s="660"/>
      <c r="I26" s="660"/>
      <c r="J26" s="660"/>
      <c r="K26" s="85"/>
      <c r="L26" s="85"/>
      <c r="M26" s="85"/>
      <c r="N26" s="85"/>
      <c r="O26" s="85"/>
      <c r="P26" s="85"/>
      <c r="Q26" s="85"/>
      <c r="R26" s="85"/>
      <c r="S26" s="85"/>
      <c r="T26" s="85"/>
      <c r="U26" s="85"/>
      <c r="V26" s="85"/>
      <c r="W26" s="85"/>
      <c r="X26" s="85"/>
      <c r="Y26" s="85"/>
      <c r="Z26" s="85"/>
      <c r="AA26" s="85"/>
    </row>
    <row r="27" spans="1:27" ht="24.75" customHeight="1" x14ac:dyDescent="0.15">
      <c r="B27" s="660"/>
      <c r="C27" s="660"/>
      <c r="D27" s="660"/>
      <c r="E27" s="660"/>
      <c r="F27" s="660"/>
      <c r="G27" s="660"/>
      <c r="H27" s="660"/>
      <c r="I27" s="660"/>
      <c r="J27" s="660"/>
    </row>
    <row r="28" spans="1:27" ht="24.75" customHeight="1" x14ac:dyDescent="0.15">
      <c r="B28" s="660"/>
      <c r="C28" s="660"/>
      <c r="D28" s="660"/>
      <c r="E28" s="660"/>
      <c r="F28" s="660"/>
      <c r="G28" s="660"/>
      <c r="H28" s="660"/>
      <c r="I28" s="660"/>
      <c r="J28" s="660"/>
    </row>
    <row r="29" spans="1:27" ht="24.75" customHeight="1" x14ac:dyDescent="0.15"/>
    <row r="30" spans="1:27" ht="24.75" customHeight="1" x14ac:dyDescent="0.15"/>
    <row r="31" spans="1:27" ht="24.75" customHeight="1" x14ac:dyDescent="0.15"/>
    <row r="32" spans="1:27" ht="24.75" customHeight="1" x14ac:dyDescent="0.15"/>
    <row r="38" spans="1:1" x14ac:dyDescent="0.15">
      <c r="A38" s="81"/>
    </row>
  </sheetData>
  <mergeCells count="6">
    <mergeCell ref="H3:J3"/>
    <mergeCell ref="H12:I12"/>
    <mergeCell ref="B21:J28"/>
    <mergeCell ref="B15:I15"/>
    <mergeCell ref="A17:J17"/>
    <mergeCell ref="A18:J18"/>
  </mergeCells>
  <phoneticPr fontId="3"/>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view="pageBreakPreview" zoomScale="60" zoomScaleNormal="80" workbookViewId="0">
      <selection activeCell="S27" sqref="S27"/>
    </sheetView>
  </sheetViews>
  <sheetFormatPr defaultColWidth="9.140625" defaultRowHeight="14.25" x14ac:dyDescent="0.15"/>
  <cols>
    <col min="1" max="16384" width="9.140625" style="47"/>
  </cols>
  <sheetData>
    <row r="1" spans="2:14" s="81" customFormat="1" ht="24.75" customHeight="1" x14ac:dyDescent="0.15">
      <c r="J1" s="82" t="s">
        <v>153</v>
      </c>
    </row>
    <row r="2" spans="2:14" s="81" customFormat="1" ht="13.5" customHeight="1" x14ac:dyDescent="0.15">
      <c r="K2" s="82"/>
    </row>
    <row r="3" spans="2:14" x14ac:dyDescent="0.15">
      <c r="H3" s="47" t="s">
        <v>291</v>
      </c>
      <c r="I3" s="659" t="s">
        <v>292</v>
      </c>
      <c r="J3" s="659"/>
      <c r="K3" s="82"/>
    </row>
    <row r="6" spans="2:14" x14ac:dyDescent="0.15">
      <c r="B6" s="47" t="s">
        <v>273</v>
      </c>
    </row>
    <row r="9" spans="2:14" x14ac:dyDescent="0.15">
      <c r="G9" s="47" t="s">
        <v>11</v>
      </c>
    </row>
    <row r="12" spans="2:14" ht="19.5" x14ac:dyDescent="0.15">
      <c r="G12" s="47" t="s">
        <v>293</v>
      </c>
      <c r="H12" s="604" t="s">
        <v>290</v>
      </c>
      <c r="I12" s="604"/>
      <c r="J12" s="83" t="s">
        <v>75</v>
      </c>
      <c r="L12" s="84"/>
      <c r="M12" s="84"/>
      <c r="N12" s="84"/>
    </row>
    <row r="15" spans="2:14" x14ac:dyDescent="0.15">
      <c r="B15" s="602" t="s">
        <v>154</v>
      </c>
      <c r="C15" s="602"/>
      <c r="D15" s="602"/>
      <c r="E15" s="602"/>
      <c r="F15" s="602"/>
      <c r="G15" s="602"/>
      <c r="H15" s="602"/>
      <c r="I15" s="602"/>
    </row>
    <row r="17" spans="1:15" ht="123" customHeight="1" x14ac:dyDescent="0.15">
      <c r="A17" s="606" t="s">
        <v>195</v>
      </c>
      <c r="B17" s="606"/>
      <c r="C17" s="606"/>
      <c r="D17" s="606"/>
      <c r="E17" s="606"/>
      <c r="F17" s="606"/>
      <c r="G17" s="606"/>
      <c r="H17" s="606"/>
      <c r="I17" s="606"/>
      <c r="J17" s="606"/>
    </row>
    <row r="18" spans="1:15" ht="37.5" customHeight="1" x14ac:dyDescent="0.15">
      <c r="A18" s="91"/>
      <c r="B18" s="91"/>
      <c r="C18" s="91"/>
      <c r="D18" s="91"/>
      <c r="E18" s="91"/>
      <c r="F18" s="91"/>
      <c r="G18" s="91"/>
      <c r="H18" s="91"/>
      <c r="I18" s="91"/>
      <c r="J18" s="91"/>
    </row>
    <row r="19" spans="1:15" x14ac:dyDescent="0.15">
      <c r="A19" s="602" t="s">
        <v>12</v>
      </c>
      <c r="B19" s="602"/>
      <c r="C19" s="602"/>
      <c r="D19" s="602"/>
      <c r="E19" s="602"/>
      <c r="F19" s="602"/>
      <c r="G19" s="602"/>
      <c r="H19" s="602"/>
      <c r="I19" s="602"/>
      <c r="J19" s="602"/>
    </row>
    <row r="21" spans="1:15" ht="23.25" customHeight="1" x14ac:dyDescent="0.15">
      <c r="B21" s="47" t="s">
        <v>146</v>
      </c>
    </row>
    <row r="23" spans="1:15" x14ac:dyDescent="0.15">
      <c r="B23" s="47" t="s">
        <v>13</v>
      </c>
    </row>
    <row r="24" spans="1:15" ht="30" customHeight="1" x14ac:dyDescent="0.15">
      <c r="B24" s="606" t="s">
        <v>252</v>
      </c>
      <c r="C24" s="606"/>
      <c r="D24" s="606"/>
      <c r="E24" s="606"/>
      <c r="F24" s="606"/>
      <c r="G24" s="606"/>
      <c r="H24" s="606"/>
      <c r="I24" s="606"/>
      <c r="J24" s="606"/>
      <c r="K24" s="85"/>
      <c r="L24" s="85"/>
      <c r="M24" s="85"/>
      <c r="N24" s="85"/>
      <c r="O24" s="85"/>
    </row>
    <row r="26" spans="1:15" ht="15" thickBot="1" x14ac:dyDescent="0.2">
      <c r="B26" s="47" t="s">
        <v>64</v>
      </c>
    </row>
    <row r="27" spans="1:15" ht="36" customHeight="1" x14ac:dyDescent="0.15">
      <c r="B27" s="661" t="s">
        <v>2</v>
      </c>
      <c r="C27" s="662"/>
      <c r="D27" s="663"/>
      <c r="E27" s="663"/>
      <c r="F27" s="663"/>
      <c r="G27" s="663"/>
      <c r="H27" s="663"/>
      <c r="I27" s="664"/>
    </row>
    <row r="28" spans="1:15" ht="36" customHeight="1" x14ac:dyDescent="0.15">
      <c r="B28" s="672" t="s">
        <v>3</v>
      </c>
      <c r="C28" s="673"/>
      <c r="D28" s="665"/>
      <c r="E28" s="665"/>
      <c r="F28" s="665" t="s">
        <v>4</v>
      </c>
      <c r="G28" s="665"/>
      <c r="H28" s="665"/>
      <c r="I28" s="666"/>
    </row>
    <row r="29" spans="1:15" ht="36" customHeight="1" x14ac:dyDescent="0.15">
      <c r="B29" s="672" t="s">
        <v>5</v>
      </c>
      <c r="C29" s="674"/>
      <c r="D29" s="670" t="s">
        <v>76</v>
      </c>
      <c r="E29" s="671"/>
      <c r="F29" s="665" t="s">
        <v>6</v>
      </c>
      <c r="G29" s="665"/>
      <c r="H29" s="665"/>
      <c r="I29" s="666"/>
    </row>
    <row r="30" spans="1:15" ht="36" customHeight="1" thickBot="1" x14ac:dyDescent="0.2">
      <c r="B30" s="675" t="s">
        <v>82</v>
      </c>
      <c r="C30" s="676"/>
      <c r="D30" s="667"/>
      <c r="E30" s="668"/>
      <c r="F30" s="668"/>
      <c r="G30" s="668"/>
      <c r="H30" s="668"/>
      <c r="I30" s="669"/>
    </row>
    <row r="31" spans="1:15" ht="15.75" customHeight="1" x14ac:dyDescent="0.15">
      <c r="B31" s="47" t="s">
        <v>177</v>
      </c>
    </row>
    <row r="32" spans="1:15" ht="49.5" customHeight="1" x14ac:dyDescent="0.15">
      <c r="B32" s="601" t="s">
        <v>281</v>
      </c>
      <c r="C32" s="601"/>
      <c r="D32" s="601"/>
      <c r="E32" s="601"/>
      <c r="F32" s="601"/>
      <c r="G32" s="601"/>
      <c r="H32" s="601"/>
      <c r="I32" s="601"/>
    </row>
    <row r="33" ht="15.75" customHeight="1" x14ac:dyDescent="0.15"/>
    <row r="34" ht="15.75" customHeight="1" x14ac:dyDescent="0.15"/>
  </sheetData>
  <mergeCells count="19">
    <mergeCell ref="I3:J3"/>
    <mergeCell ref="H12:I12"/>
    <mergeCell ref="A17:J17"/>
    <mergeCell ref="A19:J19"/>
    <mergeCell ref="B24:J24"/>
    <mergeCell ref="B15:I15"/>
    <mergeCell ref="B27:C27"/>
    <mergeCell ref="B32:I32"/>
    <mergeCell ref="D27:I27"/>
    <mergeCell ref="H28:I28"/>
    <mergeCell ref="D30:I30"/>
    <mergeCell ref="F28:G28"/>
    <mergeCell ref="F29:G29"/>
    <mergeCell ref="H29:I29"/>
    <mergeCell ref="D28:E28"/>
    <mergeCell ref="D29:E29"/>
    <mergeCell ref="B28:C28"/>
    <mergeCell ref="B29:C29"/>
    <mergeCell ref="B30:C30"/>
  </mergeCells>
  <phoneticPr fontId="3"/>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view="pageBreakPreview" zoomScale="60" zoomScaleNormal="80" workbookViewId="0">
      <selection activeCell="F13" sqref="F13"/>
    </sheetView>
  </sheetViews>
  <sheetFormatPr defaultColWidth="9.140625" defaultRowHeight="14.25" x14ac:dyDescent="0.15"/>
  <cols>
    <col min="1" max="1" width="20.5703125" style="2" customWidth="1"/>
    <col min="2" max="2" width="14.5703125" style="1" customWidth="1"/>
    <col min="3" max="3" width="19.140625" style="2" customWidth="1"/>
    <col min="4" max="4" width="41.42578125" style="2" customWidth="1"/>
    <col min="5" max="5" width="15.140625" style="2" customWidth="1"/>
    <col min="6" max="16384" width="9.140625" style="2"/>
  </cols>
  <sheetData>
    <row r="1" spans="1:7" ht="18.75" x14ac:dyDescent="0.15">
      <c r="A1" s="32" t="s">
        <v>243</v>
      </c>
    </row>
    <row r="3" spans="1:7" ht="29.25" customHeight="1" x14ac:dyDescent="0.15">
      <c r="A3" s="33" t="s">
        <v>112</v>
      </c>
      <c r="B3" s="33" t="s">
        <v>244</v>
      </c>
      <c r="C3" s="34" t="s">
        <v>245</v>
      </c>
      <c r="D3" s="34" t="s">
        <v>246</v>
      </c>
      <c r="E3" s="34" t="s">
        <v>144</v>
      </c>
      <c r="F3" s="33" t="s">
        <v>247</v>
      </c>
      <c r="G3" s="34" t="s">
        <v>248</v>
      </c>
    </row>
    <row r="4" spans="1:7" ht="17.25" customHeight="1" x14ac:dyDescent="0.15">
      <c r="A4" s="35" t="s">
        <v>287</v>
      </c>
      <c r="B4" s="36">
        <v>44032</v>
      </c>
      <c r="C4" s="35" t="s">
        <v>10</v>
      </c>
      <c r="D4" s="35"/>
      <c r="E4" s="37">
        <v>1000000</v>
      </c>
      <c r="F4" s="35"/>
      <c r="G4" s="35"/>
    </row>
    <row r="5" spans="1:7" ht="17.25" customHeight="1" x14ac:dyDescent="0.15">
      <c r="A5" s="35"/>
      <c r="B5" s="35"/>
      <c r="C5" s="35"/>
      <c r="D5" s="35"/>
      <c r="E5" s="37"/>
      <c r="F5" s="35"/>
      <c r="G5" s="35"/>
    </row>
    <row r="6" spans="1:7" ht="17.25" customHeight="1" x14ac:dyDescent="0.15">
      <c r="A6" s="35"/>
      <c r="B6" s="35"/>
      <c r="C6" s="35"/>
      <c r="D6" s="35"/>
      <c r="E6" s="37"/>
      <c r="F6" s="35"/>
      <c r="G6" s="35"/>
    </row>
    <row r="7" spans="1:7" ht="17.25" customHeight="1" x14ac:dyDescent="0.15">
      <c r="A7" s="35"/>
      <c r="B7" s="35"/>
      <c r="C7" s="35"/>
      <c r="D7" s="35"/>
      <c r="E7" s="37"/>
      <c r="F7" s="35"/>
      <c r="G7" s="35"/>
    </row>
    <row r="8" spans="1:7" ht="17.25" customHeight="1" x14ac:dyDescent="0.15">
      <c r="A8" s="35"/>
      <c r="B8" s="35"/>
      <c r="C8" s="35"/>
      <c r="D8" s="35"/>
      <c r="E8" s="37"/>
      <c r="F8" s="35"/>
      <c r="G8" s="35"/>
    </row>
    <row r="9" spans="1:7" ht="17.25" customHeight="1" x14ac:dyDescent="0.15">
      <c r="A9" s="35"/>
      <c r="B9" s="35"/>
      <c r="C9" s="35"/>
      <c r="D9" s="35"/>
      <c r="E9" s="37"/>
      <c r="F9" s="35"/>
      <c r="G9" s="35"/>
    </row>
    <row r="10" spans="1:7" ht="17.25" customHeight="1" x14ac:dyDescent="0.15">
      <c r="A10" s="35"/>
      <c r="B10" s="35"/>
      <c r="C10" s="35"/>
      <c r="D10" s="35"/>
      <c r="E10" s="37"/>
      <c r="F10" s="35"/>
      <c r="G10" s="35"/>
    </row>
    <row r="11" spans="1:7" s="1" customFormat="1" ht="17.25" customHeight="1" x14ac:dyDescent="0.15">
      <c r="A11" s="35"/>
      <c r="B11" s="35"/>
      <c r="C11" s="35"/>
      <c r="D11" s="35"/>
      <c r="E11" s="37"/>
      <c r="F11" s="35"/>
      <c r="G11" s="35"/>
    </row>
    <row r="12" spans="1:7" s="1" customFormat="1" ht="17.25" customHeight="1" x14ac:dyDescent="0.15">
      <c r="A12" s="35"/>
      <c r="B12" s="35"/>
      <c r="C12" s="35"/>
      <c r="D12" s="35"/>
      <c r="E12" s="37"/>
      <c r="F12" s="35"/>
      <c r="G12" s="35"/>
    </row>
    <row r="13" spans="1:7" s="1" customFormat="1" ht="17.25" customHeight="1" x14ac:dyDescent="0.15">
      <c r="A13" s="35"/>
      <c r="B13" s="35"/>
      <c r="C13" s="35"/>
      <c r="D13" s="35"/>
      <c r="E13" s="37"/>
      <c r="F13" s="35"/>
      <c r="G13" s="35"/>
    </row>
    <row r="14" spans="1:7" s="1" customFormat="1" ht="17.25" customHeight="1" x14ac:dyDescent="0.15">
      <c r="A14" s="35"/>
      <c r="B14" s="35"/>
      <c r="C14" s="35"/>
      <c r="D14" s="35"/>
      <c r="E14" s="37"/>
      <c r="F14" s="35"/>
      <c r="G14" s="35"/>
    </row>
    <row r="15" spans="1:7" s="1" customFormat="1" ht="17.25" customHeight="1" x14ac:dyDescent="0.15">
      <c r="A15" s="35"/>
      <c r="B15" s="35"/>
      <c r="C15" s="35"/>
      <c r="D15" s="35"/>
      <c r="E15" s="37"/>
      <c r="F15" s="35"/>
      <c r="G15" s="35"/>
    </row>
    <row r="16" spans="1:7" s="1" customFormat="1" ht="17.25" customHeight="1" x14ac:dyDescent="0.15">
      <c r="A16" s="35"/>
      <c r="B16" s="35"/>
      <c r="C16" s="35"/>
      <c r="D16" s="35"/>
      <c r="E16" s="37"/>
      <c r="F16" s="35"/>
      <c r="G16" s="35"/>
    </row>
    <row r="17" spans="1:7" ht="17.25" customHeight="1" x14ac:dyDescent="0.15">
      <c r="A17" s="35"/>
      <c r="B17" s="35"/>
      <c r="C17" s="35"/>
      <c r="D17" s="35"/>
      <c r="E17" s="37"/>
      <c r="F17" s="35"/>
      <c r="G17" s="35"/>
    </row>
    <row r="18" spans="1:7" ht="17.25" customHeight="1" x14ac:dyDescent="0.15">
      <c r="A18" s="35"/>
      <c r="B18" s="35"/>
      <c r="C18" s="35"/>
      <c r="D18" s="35"/>
      <c r="E18" s="37"/>
      <c r="F18" s="35"/>
      <c r="G18" s="35"/>
    </row>
    <row r="19" spans="1:7" ht="17.25" customHeight="1" x14ac:dyDescent="0.15">
      <c r="A19" s="35"/>
      <c r="B19" s="35"/>
      <c r="C19" s="35"/>
      <c r="D19" s="35"/>
      <c r="E19" s="37"/>
      <c r="F19" s="35"/>
      <c r="G19" s="35"/>
    </row>
    <row r="20" spans="1:7" ht="17.25" customHeight="1" x14ac:dyDescent="0.15">
      <c r="A20" s="35"/>
      <c r="B20" s="35"/>
      <c r="C20" s="35"/>
      <c r="D20" s="35"/>
      <c r="E20" s="37"/>
      <c r="F20" s="35"/>
      <c r="G20" s="35"/>
    </row>
    <row r="21" spans="1:7" ht="17.25" customHeight="1" x14ac:dyDescent="0.15">
      <c r="A21" s="35"/>
      <c r="B21" s="35"/>
      <c r="C21" s="35"/>
      <c r="D21" s="35"/>
      <c r="E21" s="37"/>
      <c r="F21" s="35"/>
      <c r="G21" s="35"/>
    </row>
    <row r="22" spans="1:7" ht="17.25" customHeight="1" x14ac:dyDescent="0.15">
      <c r="A22" s="35"/>
      <c r="B22" s="35"/>
      <c r="C22" s="35"/>
      <c r="D22" s="35"/>
      <c r="E22" s="37"/>
      <c r="F22" s="35"/>
      <c r="G22" s="35"/>
    </row>
    <row r="23" spans="1:7" ht="17.25" customHeight="1" x14ac:dyDescent="0.15">
      <c r="A23" s="35"/>
      <c r="B23" s="35"/>
      <c r="C23" s="35"/>
      <c r="D23" s="35"/>
      <c r="E23" s="37"/>
      <c r="F23" s="35"/>
      <c r="G23" s="35"/>
    </row>
    <row r="24" spans="1:7" ht="17.25" customHeight="1" x14ac:dyDescent="0.15">
      <c r="A24" s="35"/>
      <c r="B24" s="35"/>
      <c r="C24" s="35"/>
      <c r="D24" s="35"/>
      <c r="E24" s="37"/>
      <c r="F24" s="35"/>
      <c r="G24" s="35"/>
    </row>
    <row r="25" spans="1:7" ht="17.25" customHeight="1" x14ac:dyDescent="0.15">
      <c r="A25" s="35"/>
      <c r="B25" s="35"/>
      <c r="C25" s="35"/>
      <c r="D25" s="35"/>
      <c r="E25" s="37"/>
      <c r="F25" s="35"/>
      <c r="G25" s="35"/>
    </row>
    <row r="26" spans="1:7" s="1" customFormat="1" ht="17.25" customHeight="1" x14ac:dyDescent="0.15">
      <c r="A26" s="35"/>
      <c r="B26" s="35"/>
      <c r="C26" s="35"/>
      <c r="D26" s="35"/>
      <c r="E26" s="37"/>
      <c r="F26" s="35"/>
      <c r="G26" s="35"/>
    </row>
    <row r="27" spans="1:7" ht="17.25" customHeight="1" x14ac:dyDescent="0.15">
      <c r="A27" s="34"/>
      <c r="B27" s="34"/>
      <c r="C27" s="38"/>
      <c r="D27" s="34"/>
      <c r="E27" s="39">
        <f>SUM(E4:E26)</f>
        <v>1000000</v>
      </c>
      <c r="F27" s="34"/>
      <c r="G27" s="34"/>
    </row>
    <row r="28" spans="1:7" x14ac:dyDescent="0.15">
      <c r="A28" s="2" t="s">
        <v>251</v>
      </c>
    </row>
    <row r="29" spans="1:7" x14ac:dyDescent="0.15">
      <c r="A29" s="2" t="s">
        <v>253</v>
      </c>
    </row>
    <row r="30" spans="1:7" x14ac:dyDescent="0.15">
      <c r="A30" s="2" t="s">
        <v>282</v>
      </c>
    </row>
  </sheetData>
  <phoneticPr fontId="3"/>
  <pageMargins left="0.7" right="0.7" top="0.75" bottom="0.75" header="0.3" footer="0.3"/>
  <pageSetup paperSize="9" scale="74"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'\\MLN19_keieikyoku01\経営局1\経営政策課\03経営政策課\★R２　2次補正検討資料\02_公募要領（農林漁業者）\[様式 単独申請者用（案）０６０９.xlsx]データ'!#REF!</xm:f>
          </x14:formula1>
          <xm:sqref>C4</xm:sqref>
        </x14:dataValidation>
        <x14:dataValidation type="list" allowBlank="1" showInputMessage="1" showErrorMessage="1">
          <x14:formula1>
            <xm:f>データ!$A$25:$A$27</xm:f>
          </x14:formula1>
          <xm:sqref>A4:A27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view="pageBreakPreview" zoomScale="60" zoomScaleNormal="100" workbookViewId="0">
      <selection activeCell="D4" sqref="D4:G4"/>
    </sheetView>
  </sheetViews>
  <sheetFormatPr defaultColWidth="9.140625" defaultRowHeight="12" x14ac:dyDescent="0.15"/>
  <cols>
    <col min="1" max="1" width="7.140625" style="10" customWidth="1"/>
    <col min="2" max="2" width="11.28515625" style="10" customWidth="1"/>
    <col min="3" max="3" width="9.7109375" style="10" customWidth="1"/>
    <col min="4" max="5" width="11.28515625" style="10" customWidth="1"/>
    <col min="6" max="6" width="9.5703125" style="10" customWidth="1"/>
    <col min="7" max="8" width="8" style="10" customWidth="1"/>
    <col min="9" max="13" width="11.28515625" style="10" customWidth="1"/>
    <col min="14" max="14" width="6.85546875" style="10" customWidth="1"/>
    <col min="15" max="16" width="9.85546875" style="10" customWidth="1"/>
    <col min="17" max="17" width="10.140625" style="10" customWidth="1"/>
    <col min="18" max="18" width="8.7109375" style="10" customWidth="1"/>
    <col min="19" max="16384" width="9.140625" style="10"/>
  </cols>
  <sheetData>
    <row r="1" spans="1:18" x14ac:dyDescent="0.15">
      <c r="A1" s="10" t="s">
        <v>199</v>
      </c>
    </row>
    <row r="2" spans="1:18" ht="18.75" x14ac:dyDescent="0.15">
      <c r="A2" s="677" t="s">
        <v>200</v>
      </c>
      <c r="B2" s="678"/>
      <c r="C2" s="678"/>
      <c r="D2" s="678"/>
      <c r="E2" s="678"/>
      <c r="F2" s="678"/>
      <c r="G2" s="678"/>
      <c r="H2" s="678"/>
      <c r="I2" s="678"/>
      <c r="J2" s="678"/>
      <c r="K2" s="678"/>
      <c r="L2" s="678"/>
      <c r="M2" s="678"/>
      <c r="N2" s="678"/>
      <c r="O2" s="678"/>
      <c r="P2" s="678"/>
      <c r="Q2" s="678"/>
      <c r="R2" s="678"/>
    </row>
    <row r="4" spans="1:18" x14ac:dyDescent="0.15">
      <c r="A4" s="679" t="s">
        <v>201</v>
      </c>
      <c r="B4" s="679"/>
      <c r="C4" s="679"/>
      <c r="D4" s="680" t="s">
        <v>202</v>
      </c>
      <c r="E4" s="680"/>
      <c r="F4" s="680"/>
      <c r="G4" s="680"/>
    </row>
    <row r="6" spans="1:18" ht="25.5" customHeight="1" x14ac:dyDescent="0.15">
      <c r="A6" s="13" t="s">
        <v>203</v>
      </c>
      <c r="B6" s="14" t="s">
        <v>204</v>
      </c>
      <c r="C6" s="15" t="s">
        <v>205</v>
      </c>
      <c r="D6" s="681" t="s">
        <v>206</v>
      </c>
      <c r="E6" s="681"/>
      <c r="F6" s="16" t="s">
        <v>207</v>
      </c>
      <c r="G6" s="14">
        <v>2</v>
      </c>
      <c r="H6" s="15" t="s">
        <v>208</v>
      </c>
      <c r="I6" s="682" t="s">
        <v>209</v>
      </c>
      <c r="J6" s="682"/>
      <c r="K6" s="682"/>
      <c r="L6" s="683" t="s">
        <v>210</v>
      </c>
      <c r="M6" s="683"/>
      <c r="N6" s="683"/>
      <c r="O6" s="683"/>
      <c r="P6" s="683"/>
      <c r="Q6" s="683"/>
      <c r="R6" s="683"/>
    </row>
    <row r="7" spans="1:18" ht="25.5" customHeight="1" x14ac:dyDescent="0.15">
      <c r="A7" s="688" t="s">
        <v>211</v>
      </c>
      <c r="B7" s="682" t="s">
        <v>212</v>
      </c>
      <c r="C7" s="682"/>
      <c r="D7" s="682"/>
      <c r="E7" s="682"/>
      <c r="F7" s="682"/>
      <c r="G7" s="682" t="s">
        <v>213</v>
      </c>
      <c r="H7" s="682"/>
      <c r="I7" s="682" t="s">
        <v>214</v>
      </c>
      <c r="J7" s="682"/>
      <c r="K7" s="682"/>
      <c r="L7" s="682"/>
      <c r="M7" s="682"/>
      <c r="N7" s="682" t="s">
        <v>215</v>
      </c>
      <c r="O7" s="682"/>
      <c r="P7" s="682"/>
      <c r="Q7" s="682"/>
      <c r="R7" s="682" t="s">
        <v>216</v>
      </c>
    </row>
    <row r="8" spans="1:18" ht="25.5" customHeight="1" x14ac:dyDescent="0.15">
      <c r="A8" s="688"/>
      <c r="B8" s="682" t="s">
        <v>217</v>
      </c>
      <c r="C8" s="682" t="s">
        <v>218</v>
      </c>
      <c r="D8" s="684" t="s">
        <v>219</v>
      </c>
      <c r="E8" s="684" t="s">
        <v>220</v>
      </c>
      <c r="F8" s="682" t="s">
        <v>221</v>
      </c>
      <c r="G8" s="684" t="s">
        <v>222</v>
      </c>
      <c r="H8" s="684" t="s">
        <v>223</v>
      </c>
      <c r="I8" s="682" t="s">
        <v>224</v>
      </c>
      <c r="J8" s="682" t="s">
        <v>225</v>
      </c>
      <c r="K8" s="682"/>
      <c r="L8" s="682"/>
      <c r="M8" s="682"/>
      <c r="N8" s="684" t="s">
        <v>226</v>
      </c>
      <c r="O8" s="684" t="s">
        <v>227</v>
      </c>
      <c r="P8" s="684" t="s">
        <v>228</v>
      </c>
      <c r="Q8" s="684" t="s">
        <v>229</v>
      </c>
      <c r="R8" s="682"/>
    </row>
    <row r="9" spans="1:18" ht="25.5" customHeight="1" x14ac:dyDescent="0.15">
      <c r="A9" s="688"/>
      <c r="B9" s="682"/>
      <c r="C9" s="682"/>
      <c r="D9" s="684"/>
      <c r="E9" s="684"/>
      <c r="F9" s="682"/>
      <c r="G9" s="684"/>
      <c r="H9" s="684"/>
      <c r="I9" s="682"/>
      <c r="J9" s="17" t="s">
        <v>230</v>
      </c>
      <c r="K9" s="17" t="s">
        <v>231</v>
      </c>
      <c r="L9" s="17" t="s">
        <v>232</v>
      </c>
      <c r="M9" s="17" t="s">
        <v>106</v>
      </c>
      <c r="N9" s="684"/>
      <c r="O9" s="684"/>
      <c r="P9" s="684"/>
      <c r="Q9" s="684"/>
      <c r="R9" s="682"/>
    </row>
    <row r="10" spans="1:18" x14ac:dyDescent="0.15">
      <c r="A10" s="18"/>
      <c r="B10" s="19"/>
      <c r="C10" s="19"/>
      <c r="D10" s="20"/>
      <c r="E10" s="20"/>
      <c r="F10" s="19"/>
      <c r="G10" s="19"/>
      <c r="H10" s="19"/>
      <c r="I10" s="21" t="s">
        <v>233</v>
      </c>
      <c r="J10" s="21" t="s">
        <v>233</v>
      </c>
      <c r="K10" s="21" t="s">
        <v>233</v>
      </c>
      <c r="L10" s="21" t="s">
        <v>233</v>
      </c>
      <c r="M10" s="21" t="s">
        <v>233</v>
      </c>
      <c r="N10" s="19"/>
      <c r="O10" s="20"/>
      <c r="P10" s="20"/>
      <c r="Q10" s="19"/>
      <c r="R10" s="19"/>
    </row>
    <row r="11" spans="1:18" ht="32.25" customHeight="1" x14ac:dyDescent="0.15">
      <c r="A11" s="22" t="s">
        <v>288</v>
      </c>
      <c r="B11" s="22" t="s">
        <v>234</v>
      </c>
      <c r="C11" s="22" t="s">
        <v>202</v>
      </c>
      <c r="D11" s="22" t="s">
        <v>235</v>
      </c>
      <c r="E11" s="22" t="s">
        <v>236</v>
      </c>
      <c r="F11" s="22" t="s">
        <v>237</v>
      </c>
      <c r="G11" s="23">
        <v>44074</v>
      </c>
      <c r="H11" s="23">
        <v>44105</v>
      </c>
      <c r="I11" s="24">
        <f>SUM(J11:M11)</f>
        <v>1930000</v>
      </c>
      <c r="J11" s="24">
        <v>1447500</v>
      </c>
      <c r="K11" s="24">
        <v>0</v>
      </c>
      <c r="L11" s="24">
        <v>0</v>
      </c>
      <c r="M11" s="24">
        <v>482500</v>
      </c>
      <c r="N11" s="25">
        <v>7</v>
      </c>
      <c r="O11" s="23">
        <v>46662</v>
      </c>
      <c r="P11" s="25"/>
      <c r="Q11" s="25"/>
      <c r="R11" s="25"/>
    </row>
    <row r="12" spans="1:18" ht="27.75" customHeight="1" x14ac:dyDescent="0.15">
      <c r="A12" s="26" t="s">
        <v>106</v>
      </c>
      <c r="B12" s="26"/>
      <c r="C12" s="26"/>
      <c r="D12" s="26"/>
      <c r="E12" s="26"/>
      <c r="F12" s="26"/>
      <c r="G12" s="26"/>
      <c r="H12" s="26"/>
      <c r="I12" s="27"/>
      <c r="J12" s="27"/>
      <c r="K12" s="27"/>
      <c r="L12" s="27"/>
      <c r="M12" s="27"/>
      <c r="N12" s="26"/>
      <c r="O12" s="26"/>
      <c r="P12" s="26"/>
      <c r="Q12" s="26"/>
      <c r="R12" s="26"/>
    </row>
    <row r="13" spans="1:18" ht="27.75" customHeight="1" x14ac:dyDescent="0.15">
      <c r="A13" s="28" t="s">
        <v>238</v>
      </c>
      <c r="B13" s="26"/>
      <c r="C13" s="26"/>
      <c r="D13" s="26"/>
      <c r="E13" s="26"/>
      <c r="F13" s="26"/>
      <c r="G13" s="26"/>
      <c r="H13" s="26"/>
      <c r="I13" s="27"/>
      <c r="J13" s="27"/>
      <c r="K13" s="27"/>
      <c r="L13" s="27"/>
      <c r="M13" s="27"/>
      <c r="N13" s="26"/>
      <c r="O13" s="26"/>
      <c r="P13" s="26"/>
      <c r="Q13" s="26"/>
      <c r="R13" s="26"/>
    </row>
    <row r="14" spans="1:18" ht="27.75" customHeight="1" x14ac:dyDescent="0.15">
      <c r="A14" s="28"/>
      <c r="B14" s="26"/>
      <c r="C14" s="26"/>
      <c r="D14" s="26"/>
      <c r="E14" s="26"/>
      <c r="F14" s="26"/>
      <c r="G14" s="26"/>
      <c r="H14" s="26"/>
      <c r="I14" s="27"/>
      <c r="J14" s="27"/>
      <c r="K14" s="27"/>
      <c r="L14" s="27"/>
      <c r="M14" s="27"/>
      <c r="N14" s="26"/>
      <c r="O14" s="26"/>
      <c r="P14" s="26"/>
      <c r="Q14" s="26"/>
      <c r="R14" s="26"/>
    </row>
    <row r="15" spans="1:18" ht="27.75" customHeight="1" x14ac:dyDescent="0.15">
      <c r="A15" s="26"/>
      <c r="B15" s="26"/>
      <c r="C15" s="26"/>
      <c r="D15" s="26"/>
      <c r="E15" s="26"/>
      <c r="F15" s="26"/>
      <c r="G15" s="26"/>
      <c r="H15" s="26"/>
      <c r="I15" s="27"/>
      <c r="J15" s="27"/>
      <c r="K15" s="27"/>
      <c r="L15" s="27"/>
      <c r="M15" s="27"/>
      <c r="N15" s="26"/>
      <c r="O15" s="26"/>
      <c r="P15" s="26"/>
      <c r="Q15" s="26"/>
      <c r="R15" s="26"/>
    </row>
    <row r="16" spans="1:18" ht="27.75" customHeight="1" x14ac:dyDescent="0.15">
      <c r="A16" s="26"/>
      <c r="B16" s="26"/>
      <c r="C16" s="26"/>
      <c r="D16" s="26"/>
      <c r="E16" s="26"/>
      <c r="F16" s="26"/>
      <c r="G16" s="26"/>
      <c r="H16" s="26"/>
      <c r="I16" s="27"/>
      <c r="J16" s="27"/>
      <c r="K16" s="27"/>
      <c r="L16" s="27"/>
      <c r="M16" s="27"/>
      <c r="N16" s="26"/>
      <c r="O16" s="26"/>
      <c r="P16" s="26"/>
      <c r="Q16" s="26"/>
      <c r="R16" s="26"/>
    </row>
    <row r="17" spans="1:18" ht="27.75" customHeight="1" x14ac:dyDescent="0.15">
      <c r="A17" s="26"/>
      <c r="B17" s="26"/>
      <c r="C17" s="26"/>
      <c r="D17" s="26"/>
      <c r="E17" s="26"/>
      <c r="F17" s="26"/>
      <c r="G17" s="26"/>
      <c r="H17" s="26"/>
      <c r="I17" s="27"/>
      <c r="J17" s="27"/>
      <c r="K17" s="27"/>
      <c r="L17" s="27"/>
      <c r="M17" s="27"/>
      <c r="N17" s="26"/>
      <c r="O17" s="26"/>
      <c r="P17" s="26"/>
      <c r="Q17" s="26"/>
      <c r="R17" s="26"/>
    </row>
    <row r="18" spans="1:18" ht="27.75" customHeight="1" x14ac:dyDescent="0.15">
      <c r="A18" s="685" t="s">
        <v>239</v>
      </c>
      <c r="B18" s="686"/>
      <c r="C18" s="686"/>
      <c r="D18" s="686"/>
      <c r="E18" s="686"/>
      <c r="F18" s="686"/>
      <c r="G18" s="686"/>
      <c r="H18" s="687"/>
      <c r="I18" s="27">
        <f>SUM(I11:I17)</f>
        <v>1930000</v>
      </c>
      <c r="J18" s="27">
        <f t="shared" ref="J18:M18" si="0">SUM(J11:J17)</f>
        <v>1447500</v>
      </c>
      <c r="K18" s="27">
        <f t="shared" si="0"/>
        <v>0</v>
      </c>
      <c r="L18" s="27">
        <f t="shared" si="0"/>
        <v>0</v>
      </c>
      <c r="M18" s="27">
        <f t="shared" si="0"/>
        <v>482500</v>
      </c>
      <c r="N18" s="29"/>
      <c r="O18" s="29"/>
      <c r="P18" s="29"/>
      <c r="Q18" s="29"/>
      <c r="R18" s="29"/>
    </row>
    <row r="19" spans="1:18" x14ac:dyDescent="0.15">
      <c r="A19" s="30" t="s">
        <v>240</v>
      </c>
      <c r="B19" s="10" t="s">
        <v>334</v>
      </c>
      <c r="I19" s="31"/>
      <c r="J19" s="31"/>
      <c r="K19" s="31"/>
      <c r="L19" s="31"/>
      <c r="M19" s="31"/>
    </row>
    <row r="20" spans="1:18" x14ac:dyDescent="0.15">
      <c r="B20" s="10" t="s">
        <v>241</v>
      </c>
    </row>
    <row r="21" spans="1:18" x14ac:dyDescent="0.15">
      <c r="B21" s="10" t="s">
        <v>333</v>
      </c>
    </row>
    <row r="22" spans="1:18" x14ac:dyDescent="0.15">
      <c r="B22" s="10" t="s">
        <v>242</v>
      </c>
    </row>
  </sheetData>
  <mergeCells count="26">
    <mergeCell ref="A18:H18"/>
    <mergeCell ref="F8:F9"/>
    <mergeCell ref="G8:G9"/>
    <mergeCell ref="H8:H9"/>
    <mergeCell ref="I8:I9"/>
    <mergeCell ref="A7:A9"/>
    <mergeCell ref="B7:F7"/>
    <mergeCell ref="G7:H7"/>
    <mergeCell ref="I7:M7"/>
    <mergeCell ref="R7:R9"/>
    <mergeCell ref="B8:B9"/>
    <mergeCell ref="C8:C9"/>
    <mergeCell ref="D8:D9"/>
    <mergeCell ref="E8:E9"/>
    <mergeCell ref="O8:O9"/>
    <mergeCell ref="P8:P9"/>
    <mergeCell ref="Q8:Q9"/>
    <mergeCell ref="J8:M8"/>
    <mergeCell ref="N8:N9"/>
    <mergeCell ref="N7:Q7"/>
    <mergeCell ref="A2:R2"/>
    <mergeCell ref="A4:C4"/>
    <mergeCell ref="D4:G4"/>
    <mergeCell ref="D6:E6"/>
    <mergeCell ref="I6:K6"/>
    <mergeCell ref="L6:R6"/>
  </mergeCells>
  <phoneticPr fontId="3"/>
  <pageMargins left="0.7" right="0.7" top="0.75" bottom="0.75" header="0.3" footer="0.3"/>
  <pageSetup paperSize="9" scale="8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08"/>
  <sheetViews>
    <sheetView view="pageBreakPreview" zoomScale="50" zoomScaleNormal="100" zoomScaleSheetLayoutView="50" workbookViewId="0">
      <selection activeCell="E16" sqref="E16"/>
    </sheetView>
  </sheetViews>
  <sheetFormatPr defaultColWidth="9.140625" defaultRowHeight="18.75" x14ac:dyDescent="0.15"/>
  <cols>
    <col min="1" max="1" width="1.42578125" style="105" customWidth="1"/>
    <col min="2" max="2" width="3.28515625" style="105" customWidth="1"/>
    <col min="3" max="3" width="103.5703125" style="105" customWidth="1"/>
    <col min="4" max="11" width="12.85546875" style="105" customWidth="1"/>
    <col min="12" max="16384" width="9.140625" style="105"/>
  </cols>
  <sheetData>
    <row r="1" spans="2:11" ht="9" customHeight="1" x14ac:dyDescent="0.15"/>
    <row r="2" spans="2:11" ht="99.95" customHeight="1" thickBot="1" x14ac:dyDescent="0.2">
      <c r="B2" s="711" t="s">
        <v>469</v>
      </c>
      <c r="C2" s="712"/>
      <c r="D2" s="705"/>
      <c r="E2" s="706"/>
      <c r="F2" s="706"/>
      <c r="G2" s="706"/>
      <c r="H2" s="705"/>
      <c r="I2" s="706"/>
      <c r="J2" s="706"/>
      <c r="K2" s="706"/>
    </row>
    <row r="3" spans="2:11" ht="19.5" customHeight="1" thickBot="1" x14ac:dyDescent="0.2">
      <c r="B3" s="713" t="s">
        <v>336</v>
      </c>
      <c r="C3" s="714"/>
      <c r="D3" s="697" t="s">
        <v>547</v>
      </c>
      <c r="E3" s="698"/>
      <c r="F3" s="698"/>
      <c r="G3" s="699"/>
      <c r="H3" s="697" t="s">
        <v>548</v>
      </c>
      <c r="I3" s="698"/>
      <c r="J3" s="698"/>
      <c r="K3" s="699"/>
    </row>
    <row r="4" spans="2:11" ht="19.5" customHeight="1" thickBot="1" x14ac:dyDescent="0.2">
      <c r="B4" s="715"/>
      <c r="C4" s="716"/>
      <c r="D4" s="106" t="s">
        <v>337</v>
      </c>
      <c r="E4" s="107" t="s">
        <v>338</v>
      </c>
      <c r="F4" s="107" t="s">
        <v>339</v>
      </c>
      <c r="G4" s="107" t="s">
        <v>340</v>
      </c>
      <c r="H4" s="106" t="s">
        <v>337</v>
      </c>
      <c r="I4" s="107" t="s">
        <v>338</v>
      </c>
      <c r="J4" s="107" t="s">
        <v>339</v>
      </c>
      <c r="K4" s="107" t="s">
        <v>340</v>
      </c>
    </row>
    <row r="5" spans="2:11" ht="27" x14ac:dyDescent="0.15">
      <c r="B5" s="717" t="s">
        <v>470</v>
      </c>
      <c r="C5" s="135" t="s">
        <v>471</v>
      </c>
      <c r="D5" s="127" t="s">
        <v>472</v>
      </c>
      <c r="E5" s="127" t="s">
        <v>50</v>
      </c>
      <c r="F5" s="127" t="s">
        <v>50</v>
      </c>
      <c r="G5" s="127" t="s">
        <v>50</v>
      </c>
      <c r="H5" s="127" t="s">
        <v>472</v>
      </c>
      <c r="I5" s="127" t="s">
        <v>50</v>
      </c>
      <c r="J5" s="127" t="s">
        <v>50</v>
      </c>
      <c r="K5" s="127" t="s">
        <v>50</v>
      </c>
    </row>
    <row r="6" spans="2:11" ht="18" customHeight="1" x14ac:dyDescent="0.15">
      <c r="B6" s="718"/>
      <c r="C6" s="136" t="s">
        <v>473</v>
      </c>
      <c r="D6" s="113" t="s">
        <v>472</v>
      </c>
      <c r="E6" s="113" t="s">
        <v>50</v>
      </c>
      <c r="F6" s="113" t="s">
        <v>50</v>
      </c>
      <c r="G6" s="113" t="s">
        <v>50</v>
      </c>
      <c r="H6" s="113" t="s">
        <v>472</v>
      </c>
      <c r="I6" s="113" t="s">
        <v>50</v>
      </c>
      <c r="J6" s="113" t="s">
        <v>50</v>
      </c>
      <c r="K6" s="113" t="s">
        <v>50</v>
      </c>
    </row>
    <row r="7" spans="2:11" x14ac:dyDescent="0.15">
      <c r="B7" s="718"/>
      <c r="C7" s="136" t="s">
        <v>474</v>
      </c>
      <c r="D7" s="113" t="s">
        <v>472</v>
      </c>
      <c r="E7" s="113" t="s">
        <v>50</v>
      </c>
      <c r="F7" s="113" t="s">
        <v>50</v>
      </c>
      <c r="G7" s="113" t="s">
        <v>50</v>
      </c>
      <c r="H7" s="113" t="s">
        <v>472</v>
      </c>
      <c r="I7" s="113" t="s">
        <v>50</v>
      </c>
      <c r="J7" s="113" t="s">
        <v>50</v>
      </c>
      <c r="K7" s="113" t="s">
        <v>50</v>
      </c>
    </row>
    <row r="8" spans="2:11" x14ac:dyDescent="0.15">
      <c r="B8" s="718"/>
      <c r="C8" s="136" t="s">
        <v>475</v>
      </c>
      <c r="D8" s="113" t="s">
        <v>472</v>
      </c>
      <c r="E8" s="113" t="s">
        <v>50</v>
      </c>
      <c r="F8" s="113" t="s">
        <v>50</v>
      </c>
      <c r="G8" s="113" t="s">
        <v>50</v>
      </c>
      <c r="H8" s="113" t="s">
        <v>472</v>
      </c>
      <c r="I8" s="113" t="s">
        <v>50</v>
      </c>
      <c r="J8" s="113" t="s">
        <v>50</v>
      </c>
      <c r="K8" s="113" t="s">
        <v>50</v>
      </c>
    </row>
    <row r="9" spans="2:11" x14ac:dyDescent="0.15">
      <c r="B9" s="718"/>
      <c r="C9" s="136" t="s">
        <v>476</v>
      </c>
      <c r="D9" s="113" t="s">
        <v>472</v>
      </c>
      <c r="E9" s="113" t="s">
        <v>50</v>
      </c>
      <c r="F9" s="113" t="s">
        <v>50</v>
      </c>
      <c r="G9" s="113" t="s">
        <v>50</v>
      </c>
      <c r="H9" s="113" t="s">
        <v>472</v>
      </c>
      <c r="I9" s="113" t="s">
        <v>50</v>
      </c>
      <c r="J9" s="113" t="s">
        <v>50</v>
      </c>
      <c r="K9" s="113" t="s">
        <v>50</v>
      </c>
    </row>
    <row r="10" spans="2:11" ht="27.75" thickBot="1" x14ac:dyDescent="0.2">
      <c r="B10" s="719"/>
      <c r="C10" s="137" t="s">
        <v>477</v>
      </c>
      <c r="D10" s="115" t="s">
        <v>472</v>
      </c>
      <c r="E10" s="115" t="s">
        <v>50</v>
      </c>
      <c r="F10" s="115" t="s">
        <v>50</v>
      </c>
      <c r="G10" s="115" t="s">
        <v>50</v>
      </c>
      <c r="H10" s="115" t="s">
        <v>472</v>
      </c>
      <c r="I10" s="115" t="s">
        <v>50</v>
      </c>
      <c r="J10" s="115" t="s">
        <v>50</v>
      </c>
      <c r="K10" s="115" t="s">
        <v>50</v>
      </c>
    </row>
    <row r="11" spans="2:11" ht="19.5" customHeight="1" thickBot="1" x14ac:dyDescent="0.2">
      <c r="B11" s="689" t="s">
        <v>478</v>
      </c>
      <c r="C11" s="690"/>
      <c r="D11" s="108" t="s">
        <v>472</v>
      </c>
      <c r="E11" s="108" t="s">
        <v>50</v>
      </c>
      <c r="F11" s="108" t="s">
        <v>50</v>
      </c>
      <c r="G11" s="108" t="s">
        <v>50</v>
      </c>
      <c r="H11" s="108" t="s">
        <v>472</v>
      </c>
      <c r="I11" s="108" t="s">
        <v>50</v>
      </c>
      <c r="J11" s="108" t="s">
        <v>50</v>
      </c>
      <c r="K11" s="108" t="s">
        <v>50</v>
      </c>
    </row>
    <row r="12" spans="2:11" ht="27" x14ac:dyDescent="0.15">
      <c r="B12" s="119"/>
      <c r="C12" s="110" t="s">
        <v>479</v>
      </c>
      <c r="D12" s="111" t="s">
        <v>50</v>
      </c>
      <c r="E12" s="111" t="s">
        <v>50</v>
      </c>
      <c r="F12" s="111" t="s">
        <v>50</v>
      </c>
      <c r="G12" s="111" t="s">
        <v>50</v>
      </c>
      <c r="H12" s="111" t="s">
        <v>50</v>
      </c>
      <c r="I12" s="111" t="s">
        <v>50</v>
      </c>
      <c r="J12" s="111" t="s">
        <v>50</v>
      </c>
      <c r="K12" s="111" t="s">
        <v>50</v>
      </c>
    </row>
    <row r="13" spans="2:11" ht="19.5" thickBot="1" x14ac:dyDescent="0.2">
      <c r="B13" s="119"/>
      <c r="C13" s="112" t="s">
        <v>343</v>
      </c>
      <c r="D13" s="115" t="s">
        <v>50</v>
      </c>
      <c r="E13" s="115" t="s">
        <v>50</v>
      </c>
      <c r="F13" s="115" t="s">
        <v>50</v>
      </c>
      <c r="G13" s="115" t="s">
        <v>50</v>
      </c>
      <c r="H13" s="115" t="s">
        <v>50</v>
      </c>
      <c r="I13" s="115" t="s">
        <v>50</v>
      </c>
      <c r="J13" s="115" t="s">
        <v>50</v>
      </c>
      <c r="K13" s="115" t="s">
        <v>50</v>
      </c>
    </row>
    <row r="14" spans="2:11" ht="19.5" customHeight="1" thickBot="1" x14ac:dyDescent="0.2">
      <c r="B14" s="689" t="s">
        <v>480</v>
      </c>
      <c r="C14" s="690"/>
      <c r="D14" s="108" t="s">
        <v>50</v>
      </c>
      <c r="E14" s="108" t="s">
        <v>50</v>
      </c>
      <c r="F14" s="108" t="s">
        <v>50</v>
      </c>
      <c r="G14" s="108" t="s">
        <v>50</v>
      </c>
      <c r="H14" s="108" t="s">
        <v>50</v>
      </c>
      <c r="I14" s="108" t="s">
        <v>50</v>
      </c>
      <c r="J14" s="108" t="s">
        <v>50</v>
      </c>
      <c r="K14" s="108" t="s">
        <v>50</v>
      </c>
    </row>
    <row r="15" spans="2:11" x14ac:dyDescent="0.15">
      <c r="B15" s="116"/>
      <c r="C15" s="110" t="s">
        <v>481</v>
      </c>
      <c r="D15" s="111" t="s">
        <v>8</v>
      </c>
      <c r="E15" s="111" t="s">
        <v>8</v>
      </c>
      <c r="F15" s="111" t="s">
        <v>8</v>
      </c>
      <c r="G15" s="111" t="s">
        <v>8</v>
      </c>
      <c r="H15" s="111" t="s">
        <v>8</v>
      </c>
      <c r="I15" s="111" t="s">
        <v>8</v>
      </c>
      <c r="J15" s="111" t="s">
        <v>8</v>
      </c>
      <c r="K15" s="111" t="s">
        <v>8</v>
      </c>
    </row>
    <row r="16" spans="2:11" ht="54" x14ac:dyDescent="0.15">
      <c r="B16" s="116"/>
      <c r="C16" s="112" t="s">
        <v>482</v>
      </c>
      <c r="D16" s="113" t="s">
        <v>8</v>
      </c>
      <c r="E16" s="113" t="s">
        <v>8</v>
      </c>
      <c r="F16" s="113" t="s">
        <v>8</v>
      </c>
      <c r="G16" s="113" t="s">
        <v>8</v>
      </c>
      <c r="H16" s="113" t="s">
        <v>8</v>
      </c>
      <c r="I16" s="113" t="s">
        <v>8</v>
      </c>
      <c r="J16" s="113" t="s">
        <v>8</v>
      </c>
      <c r="K16" s="113" t="s">
        <v>8</v>
      </c>
    </row>
    <row r="17" spans="2:11" ht="40.5" x14ac:dyDescent="0.15">
      <c r="B17" s="116"/>
      <c r="C17" s="112" t="s">
        <v>355</v>
      </c>
      <c r="D17" s="113" t="s">
        <v>8</v>
      </c>
      <c r="E17" s="113" t="s">
        <v>8</v>
      </c>
      <c r="F17" s="113" t="s">
        <v>8</v>
      </c>
      <c r="G17" s="113" t="s">
        <v>8</v>
      </c>
      <c r="H17" s="113" t="s">
        <v>8</v>
      </c>
      <c r="I17" s="113" t="s">
        <v>8</v>
      </c>
      <c r="J17" s="113" t="s">
        <v>8</v>
      </c>
      <c r="K17" s="113" t="s">
        <v>8</v>
      </c>
    </row>
    <row r="18" spans="2:11" ht="27" x14ac:dyDescent="0.15">
      <c r="B18" s="116"/>
      <c r="C18" s="112" t="s">
        <v>483</v>
      </c>
      <c r="D18" s="113" t="s">
        <v>8</v>
      </c>
      <c r="E18" s="113" t="s">
        <v>8</v>
      </c>
      <c r="F18" s="113" t="s">
        <v>8</v>
      </c>
      <c r="G18" s="113" t="s">
        <v>8</v>
      </c>
      <c r="H18" s="113" t="s">
        <v>8</v>
      </c>
      <c r="I18" s="113" t="s">
        <v>8</v>
      </c>
      <c r="J18" s="113" t="s">
        <v>8</v>
      </c>
      <c r="K18" s="113" t="s">
        <v>8</v>
      </c>
    </row>
    <row r="19" spans="2:11" ht="54" x14ac:dyDescent="0.15">
      <c r="B19" s="116"/>
      <c r="C19" s="112" t="s">
        <v>357</v>
      </c>
      <c r="D19" s="113" t="s">
        <v>8</v>
      </c>
      <c r="E19" s="113" t="s">
        <v>8</v>
      </c>
      <c r="F19" s="113" t="s">
        <v>8</v>
      </c>
      <c r="G19" s="113" t="s">
        <v>8</v>
      </c>
      <c r="H19" s="113" t="s">
        <v>8</v>
      </c>
      <c r="I19" s="113" t="s">
        <v>8</v>
      </c>
      <c r="J19" s="113" t="s">
        <v>8</v>
      </c>
      <c r="K19" s="113" t="s">
        <v>8</v>
      </c>
    </row>
    <row r="20" spans="2:11" x14ac:dyDescent="0.15">
      <c r="B20" s="116"/>
      <c r="C20" s="112" t="s">
        <v>484</v>
      </c>
      <c r="D20" s="113" t="s">
        <v>8</v>
      </c>
      <c r="E20" s="113" t="s">
        <v>8</v>
      </c>
      <c r="F20" s="113" t="s">
        <v>8</v>
      </c>
      <c r="G20" s="113" t="s">
        <v>8</v>
      </c>
      <c r="H20" s="113" t="s">
        <v>8</v>
      </c>
      <c r="I20" s="113" t="s">
        <v>8</v>
      </c>
      <c r="J20" s="113" t="s">
        <v>8</v>
      </c>
      <c r="K20" s="113" t="s">
        <v>8</v>
      </c>
    </row>
    <row r="21" spans="2:11" x14ac:dyDescent="0.15">
      <c r="B21" s="116"/>
      <c r="C21" s="112" t="s">
        <v>358</v>
      </c>
      <c r="D21" s="113" t="s">
        <v>8</v>
      </c>
      <c r="E21" s="113" t="s">
        <v>8</v>
      </c>
      <c r="F21" s="113" t="s">
        <v>8</v>
      </c>
      <c r="G21" s="113" t="s">
        <v>8</v>
      </c>
      <c r="H21" s="113" t="s">
        <v>8</v>
      </c>
      <c r="I21" s="113" t="s">
        <v>8</v>
      </c>
      <c r="J21" s="113" t="s">
        <v>8</v>
      </c>
      <c r="K21" s="113" t="s">
        <v>8</v>
      </c>
    </row>
    <row r="22" spans="2:11" ht="45" customHeight="1" thickBot="1" x14ac:dyDescent="0.2">
      <c r="B22" s="138"/>
      <c r="C22" s="114" t="s">
        <v>485</v>
      </c>
      <c r="D22" s="117" t="s">
        <v>8</v>
      </c>
      <c r="E22" s="117" t="s">
        <v>8</v>
      </c>
      <c r="F22" s="117" t="s">
        <v>8</v>
      </c>
      <c r="G22" s="117" t="s">
        <v>8</v>
      </c>
      <c r="H22" s="117" t="s">
        <v>8</v>
      </c>
      <c r="I22" s="117" t="s">
        <v>8</v>
      </c>
      <c r="J22" s="117" t="s">
        <v>8</v>
      </c>
      <c r="K22" s="117" t="s">
        <v>8</v>
      </c>
    </row>
    <row r="23" spans="2:11" x14ac:dyDescent="0.15">
      <c r="B23" s="121"/>
      <c r="C23" s="121"/>
      <c r="D23" s="139"/>
      <c r="E23" s="139"/>
      <c r="F23" s="140"/>
      <c r="G23" s="140"/>
      <c r="H23" s="139"/>
      <c r="I23" s="139"/>
      <c r="J23" s="140"/>
      <c r="K23" s="140"/>
    </row>
    <row r="24" spans="2:11" ht="24.75" thickBot="1" x14ac:dyDescent="0.2">
      <c r="B24" s="691" t="s">
        <v>486</v>
      </c>
      <c r="C24" s="692"/>
      <c r="D24" s="139"/>
      <c r="E24" s="139"/>
      <c r="F24" s="140"/>
      <c r="G24" s="140"/>
      <c r="H24" s="139"/>
      <c r="I24" s="139"/>
      <c r="J24" s="140"/>
      <c r="K24" s="140"/>
    </row>
    <row r="25" spans="2:11" ht="19.5" thickBot="1" x14ac:dyDescent="0.2">
      <c r="B25" s="693" t="s">
        <v>336</v>
      </c>
      <c r="C25" s="694"/>
      <c r="D25" s="697" t="s">
        <v>547</v>
      </c>
      <c r="E25" s="698"/>
      <c r="F25" s="698"/>
      <c r="G25" s="699"/>
      <c r="H25" s="697" t="s">
        <v>548</v>
      </c>
      <c r="I25" s="698"/>
      <c r="J25" s="698"/>
      <c r="K25" s="699"/>
    </row>
    <row r="26" spans="2:11" ht="19.5" thickBot="1" x14ac:dyDescent="0.2">
      <c r="B26" s="695"/>
      <c r="C26" s="696"/>
      <c r="D26" s="106" t="s">
        <v>337</v>
      </c>
      <c r="E26" s="107" t="s">
        <v>338</v>
      </c>
      <c r="F26" s="107" t="s">
        <v>339</v>
      </c>
      <c r="G26" s="107" t="s">
        <v>340</v>
      </c>
      <c r="H26" s="106" t="s">
        <v>337</v>
      </c>
      <c r="I26" s="107" t="s">
        <v>338</v>
      </c>
      <c r="J26" s="107" t="s">
        <v>339</v>
      </c>
      <c r="K26" s="107" t="s">
        <v>340</v>
      </c>
    </row>
    <row r="27" spans="2:11" ht="63.75" customHeight="1" thickBot="1" x14ac:dyDescent="0.2">
      <c r="B27" s="720" t="s">
        <v>487</v>
      </c>
      <c r="C27" s="721"/>
      <c r="D27" s="108" t="s">
        <v>8</v>
      </c>
      <c r="E27" s="108" t="s">
        <v>8</v>
      </c>
      <c r="F27" s="108" t="s">
        <v>8</v>
      </c>
      <c r="G27" s="108" t="s">
        <v>8</v>
      </c>
      <c r="H27" s="108" t="s">
        <v>8</v>
      </c>
      <c r="I27" s="108" t="s">
        <v>8</v>
      </c>
      <c r="J27" s="108" t="s">
        <v>8</v>
      </c>
      <c r="K27" s="108" t="s">
        <v>8</v>
      </c>
    </row>
    <row r="28" spans="2:11" ht="10.5" customHeight="1" x14ac:dyDescent="0.15">
      <c r="B28" s="124"/>
      <c r="C28" s="125"/>
      <c r="D28" s="141"/>
      <c r="E28" s="142"/>
      <c r="F28" s="140"/>
      <c r="G28" s="140"/>
      <c r="H28" s="141"/>
      <c r="I28" s="142"/>
      <c r="J28" s="140"/>
      <c r="K28" s="140"/>
    </row>
    <row r="29" spans="2:11" ht="20.25" thickBot="1" x14ac:dyDescent="0.2">
      <c r="B29" s="703" t="s">
        <v>390</v>
      </c>
      <c r="C29" s="704"/>
      <c r="D29" s="710"/>
      <c r="E29" s="162"/>
      <c r="F29" s="140"/>
      <c r="G29" s="140"/>
      <c r="I29" s="162"/>
      <c r="J29" s="140"/>
      <c r="K29" s="140"/>
    </row>
    <row r="30" spans="2:11" ht="19.5" customHeight="1" thickBot="1" x14ac:dyDescent="0.2">
      <c r="B30" s="700" t="s">
        <v>391</v>
      </c>
      <c r="C30" s="701"/>
      <c r="D30" s="701"/>
      <c r="E30" s="701"/>
      <c r="F30" s="701"/>
      <c r="G30" s="701"/>
      <c r="H30" s="701"/>
      <c r="I30" s="701"/>
      <c r="J30" s="701"/>
      <c r="K30" s="702"/>
    </row>
    <row r="31" spans="2:11" x14ac:dyDescent="0.15">
      <c r="B31" s="119"/>
      <c r="C31" s="126" t="s">
        <v>392</v>
      </c>
      <c r="D31" s="127" t="s">
        <v>8</v>
      </c>
      <c r="E31" s="127" t="s">
        <v>8</v>
      </c>
      <c r="F31" s="127" t="s">
        <v>8</v>
      </c>
      <c r="G31" s="127" t="s">
        <v>8</v>
      </c>
      <c r="H31" s="127" t="s">
        <v>8</v>
      </c>
      <c r="I31" s="127" t="s">
        <v>8</v>
      </c>
      <c r="J31" s="127" t="s">
        <v>8</v>
      </c>
      <c r="K31" s="127" t="s">
        <v>8</v>
      </c>
    </row>
    <row r="32" spans="2:11" x14ac:dyDescent="0.15">
      <c r="B32" s="119"/>
      <c r="C32" s="128" t="s">
        <v>488</v>
      </c>
      <c r="D32" s="113" t="s">
        <v>8</v>
      </c>
      <c r="E32" s="113" t="s">
        <v>8</v>
      </c>
      <c r="F32" s="113" t="s">
        <v>8</v>
      </c>
      <c r="G32" s="113" t="s">
        <v>8</v>
      </c>
      <c r="H32" s="113" t="s">
        <v>8</v>
      </c>
      <c r="I32" s="113" t="s">
        <v>8</v>
      </c>
      <c r="J32" s="113" t="s">
        <v>8</v>
      </c>
      <c r="K32" s="113" t="s">
        <v>8</v>
      </c>
    </row>
    <row r="33" spans="2:11" ht="36" x14ac:dyDescent="0.15">
      <c r="B33" s="119"/>
      <c r="C33" s="129" t="s">
        <v>394</v>
      </c>
      <c r="D33" s="113" t="s">
        <v>8</v>
      </c>
      <c r="E33" s="113" t="s">
        <v>8</v>
      </c>
      <c r="F33" s="113" t="s">
        <v>8</v>
      </c>
      <c r="G33" s="113" t="s">
        <v>8</v>
      </c>
      <c r="H33" s="113" t="s">
        <v>8</v>
      </c>
      <c r="I33" s="113" t="s">
        <v>8</v>
      </c>
      <c r="J33" s="113" t="s">
        <v>8</v>
      </c>
      <c r="K33" s="113" t="s">
        <v>8</v>
      </c>
    </row>
    <row r="34" spans="2:11" ht="30" customHeight="1" x14ac:dyDescent="0.15">
      <c r="B34" s="119"/>
      <c r="C34" s="129" t="s">
        <v>489</v>
      </c>
      <c r="D34" s="113" t="s">
        <v>8</v>
      </c>
      <c r="E34" s="113" t="s">
        <v>8</v>
      </c>
      <c r="F34" s="113" t="s">
        <v>8</v>
      </c>
      <c r="G34" s="113" t="s">
        <v>8</v>
      </c>
      <c r="H34" s="113" t="s">
        <v>8</v>
      </c>
      <c r="I34" s="113" t="s">
        <v>8</v>
      </c>
      <c r="J34" s="113" t="s">
        <v>8</v>
      </c>
      <c r="K34" s="113" t="s">
        <v>8</v>
      </c>
    </row>
    <row r="35" spans="2:11" ht="48" x14ac:dyDescent="0.15">
      <c r="B35" s="119"/>
      <c r="C35" s="129" t="s">
        <v>490</v>
      </c>
      <c r="D35" s="113" t="s">
        <v>8</v>
      </c>
      <c r="E35" s="113" t="s">
        <v>8</v>
      </c>
      <c r="F35" s="113" t="s">
        <v>8</v>
      </c>
      <c r="G35" s="113" t="s">
        <v>8</v>
      </c>
      <c r="H35" s="113" t="s">
        <v>8</v>
      </c>
      <c r="I35" s="113" t="s">
        <v>8</v>
      </c>
      <c r="J35" s="113" t="s">
        <v>8</v>
      </c>
      <c r="K35" s="113" t="s">
        <v>8</v>
      </c>
    </row>
    <row r="36" spans="2:11" ht="46.5" customHeight="1" thickBot="1" x14ac:dyDescent="0.2">
      <c r="B36" s="119" t="s">
        <v>398</v>
      </c>
      <c r="C36" s="130" t="s">
        <v>399</v>
      </c>
      <c r="D36" s="117" t="s">
        <v>8</v>
      </c>
      <c r="E36" s="117" t="s">
        <v>8</v>
      </c>
      <c r="F36" s="117" t="s">
        <v>8</v>
      </c>
      <c r="G36" s="117" t="s">
        <v>8</v>
      </c>
      <c r="H36" s="117" t="s">
        <v>8</v>
      </c>
      <c r="I36" s="117" t="s">
        <v>8</v>
      </c>
      <c r="J36" s="117" t="s">
        <v>8</v>
      </c>
      <c r="K36" s="117" t="s">
        <v>8</v>
      </c>
    </row>
    <row r="37" spans="2:11" ht="19.5" customHeight="1" thickBot="1" x14ac:dyDescent="0.2">
      <c r="B37" s="707" t="s">
        <v>400</v>
      </c>
      <c r="C37" s="708"/>
      <c r="D37" s="708"/>
      <c r="E37" s="708"/>
      <c r="F37" s="708"/>
      <c r="G37" s="708"/>
      <c r="H37" s="708"/>
      <c r="I37" s="708"/>
      <c r="J37" s="708"/>
      <c r="K37" s="709"/>
    </row>
    <row r="38" spans="2:11" ht="91.5" customHeight="1" thickBot="1" x14ac:dyDescent="0.2">
      <c r="B38" s="109"/>
      <c r="C38" s="131" t="s">
        <v>491</v>
      </c>
      <c r="D38" s="108" t="s">
        <v>8</v>
      </c>
      <c r="E38" s="108" t="s">
        <v>8</v>
      </c>
      <c r="F38" s="108" t="s">
        <v>8</v>
      </c>
      <c r="G38" s="108" t="s">
        <v>8</v>
      </c>
      <c r="H38" s="108" t="s">
        <v>8</v>
      </c>
      <c r="I38" s="108" t="s">
        <v>8</v>
      </c>
      <c r="J38" s="108" t="s">
        <v>8</v>
      </c>
      <c r="K38" s="108" t="s">
        <v>8</v>
      </c>
    </row>
    <row r="39" spans="2:11" ht="19.5" customHeight="1" thickBot="1" x14ac:dyDescent="0.2">
      <c r="B39" s="700" t="s">
        <v>402</v>
      </c>
      <c r="C39" s="701"/>
      <c r="D39" s="701"/>
      <c r="E39" s="701"/>
      <c r="F39" s="701"/>
      <c r="G39" s="701"/>
      <c r="H39" s="701"/>
      <c r="I39" s="701"/>
      <c r="J39" s="701"/>
      <c r="K39" s="702"/>
    </row>
    <row r="40" spans="2:11" ht="31.5" customHeight="1" x14ac:dyDescent="0.15">
      <c r="B40" s="109"/>
      <c r="C40" s="126" t="s">
        <v>403</v>
      </c>
      <c r="D40" s="127" t="s">
        <v>8</v>
      </c>
      <c r="E40" s="127" t="s">
        <v>8</v>
      </c>
      <c r="F40" s="127" t="s">
        <v>8</v>
      </c>
      <c r="G40" s="127" t="s">
        <v>8</v>
      </c>
      <c r="H40" s="127" t="s">
        <v>8</v>
      </c>
      <c r="I40" s="127" t="s">
        <v>8</v>
      </c>
      <c r="J40" s="127" t="s">
        <v>8</v>
      </c>
      <c r="K40" s="127" t="s">
        <v>8</v>
      </c>
    </row>
    <row r="41" spans="2:11" x14ac:dyDescent="0.15">
      <c r="B41" s="109"/>
      <c r="C41" s="128" t="s">
        <v>404</v>
      </c>
      <c r="D41" s="118" t="s">
        <v>50</v>
      </c>
      <c r="E41" s="118" t="s">
        <v>50</v>
      </c>
      <c r="F41" s="118" t="s">
        <v>50</v>
      </c>
      <c r="G41" s="118" t="s">
        <v>50</v>
      </c>
      <c r="H41" s="118" t="s">
        <v>50</v>
      </c>
      <c r="I41" s="118" t="s">
        <v>50</v>
      </c>
      <c r="J41" s="118" t="s">
        <v>50</v>
      </c>
      <c r="K41" s="118" t="s">
        <v>50</v>
      </c>
    </row>
    <row r="42" spans="2:11" ht="55.5" customHeight="1" thickBot="1" x14ac:dyDescent="0.2">
      <c r="B42" s="109"/>
      <c r="C42" s="132" t="s">
        <v>405</v>
      </c>
      <c r="D42" s="117" t="s">
        <v>8</v>
      </c>
      <c r="E42" s="117" t="s">
        <v>8</v>
      </c>
      <c r="F42" s="117" t="s">
        <v>8</v>
      </c>
      <c r="G42" s="117" t="s">
        <v>8</v>
      </c>
      <c r="H42" s="117" t="s">
        <v>8</v>
      </c>
      <c r="I42" s="117" t="s">
        <v>8</v>
      </c>
      <c r="J42" s="117" t="s">
        <v>8</v>
      </c>
      <c r="K42" s="117" t="s">
        <v>8</v>
      </c>
    </row>
    <row r="43" spans="2:11" ht="19.5" customHeight="1" thickBot="1" x14ac:dyDescent="0.2">
      <c r="B43" s="700" t="s">
        <v>406</v>
      </c>
      <c r="C43" s="701"/>
      <c r="D43" s="701"/>
      <c r="E43" s="701"/>
      <c r="F43" s="701"/>
      <c r="G43" s="701"/>
      <c r="H43" s="701"/>
      <c r="I43" s="701"/>
      <c r="J43" s="701"/>
      <c r="K43" s="702"/>
    </row>
    <row r="44" spans="2:11" ht="24" x14ac:dyDescent="0.15">
      <c r="B44" s="109"/>
      <c r="C44" s="126" t="s">
        <v>407</v>
      </c>
      <c r="D44" s="127" t="s">
        <v>8</v>
      </c>
      <c r="E44" s="127" t="s">
        <v>8</v>
      </c>
      <c r="F44" s="127" t="s">
        <v>8</v>
      </c>
      <c r="G44" s="127" t="s">
        <v>8</v>
      </c>
      <c r="H44" s="127" t="s">
        <v>8</v>
      </c>
      <c r="I44" s="127" t="s">
        <v>8</v>
      </c>
      <c r="J44" s="127" t="s">
        <v>8</v>
      </c>
      <c r="K44" s="127" t="s">
        <v>8</v>
      </c>
    </row>
    <row r="45" spans="2:11" x14ac:dyDescent="0.15">
      <c r="B45" s="109"/>
      <c r="C45" s="128" t="s">
        <v>492</v>
      </c>
      <c r="D45" s="111" t="s">
        <v>50</v>
      </c>
      <c r="E45" s="111" t="s">
        <v>50</v>
      </c>
      <c r="F45" s="113" t="s">
        <v>8</v>
      </c>
      <c r="G45" s="113" t="s">
        <v>8</v>
      </c>
      <c r="H45" s="111" t="s">
        <v>50</v>
      </c>
      <c r="I45" s="111" t="s">
        <v>50</v>
      </c>
      <c r="J45" s="113" t="s">
        <v>8</v>
      </c>
      <c r="K45" s="113" t="s">
        <v>8</v>
      </c>
    </row>
    <row r="46" spans="2:11" x14ac:dyDescent="0.15">
      <c r="B46" s="109"/>
      <c r="C46" s="129" t="s">
        <v>493</v>
      </c>
      <c r="D46" s="113" t="s">
        <v>8</v>
      </c>
      <c r="E46" s="113" t="s">
        <v>8</v>
      </c>
      <c r="F46" s="113" t="s">
        <v>8</v>
      </c>
      <c r="G46" s="113" t="s">
        <v>8</v>
      </c>
      <c r="H46" s="113" t="s">
        <v>8</v>
      </c>
      <c r="I46" s="113" t="s">
        <v>8</v>
      </c>
      <c r="J46" s="113" t="s">
        <v>8</v>
      </c>
      <c r="K46" s="113" t="s">
        <v>8</v>
      </c>
    </row>
    <row r="47" spans="2:11" ht="19.5" customHeight="1" thickBot="1" x14ac:dyDescent="0.2">
      <c r="B47" s="109"/>
      <c r="C47" s="129" t="s">
        <v>494</v>
      </c>
      <c r="D47" s="117" t="s">
        <v>8</v>
      </c>
      <c r="E47" s="117" t="s">
        <v>8</v>
      </c>
      <c r="F47" s="117" t="s">
        <v>8</v>
      </c>
      <c r="G47" s="117" t="s">
        <v>8</v>
      </c>
      <c r="H47" s="117" t="s">
        <v>8</v>
      </c>
      <c r="I47" s="117" t="s">
        <v>8</v>
      </c>
      <c r="J47" s="117" t="s">
        <v>8</v>
      </c>
      <c r="K47" s="117" t="s">
        <v>8</v>
      </c>
    </row>
    <row r="48" spans="2:11" ht="19.5" customHeight="1" thickBot="1" x14ac:dyDescent="0.2">
      <c r="B48" s="700" t="s">
        <v>411</v>
      </c>
      <c r="C48" s="701"/>
      <c r="D48" s="701"/>
      <c r="E48" s="701"/>
      <c r="F48" s="701"/>
      <c r="G48" s="701"/>
      <c r="H48" s="701"/>
      <c r="I48" s="701"/>
      <c r="J48" s="701"/>
      <c r="K48" s="702"/>
    </row>
    <row r="49" spans="2:11" ht="24" x14ac:dyDescent="0.15">
      <c r="B49" s="109"/>
      <c r="C49" s="126" t="s">
        <v>412</v>
      </c>
      <c r="D49" s="127" t="s">
        <v>8</v>
      </c>
      <c r="E49" s="127" t="s">
        <v>8</v>
      </c>
      <c r="F49" s="127" t="s">
        <v>8</v>
      </c>
      <c r="G49" s="127" t="s">
        <v>8</v>
      </c>
      <c r="H49" s="127" t="s">
        <v>8</v>
      </c>
      <c r="I49" s="127" t="s">
        <v>8</v>
      </c>
      <c r="J49" s="127" t="s">
        <v>8</v>
      </c>
      <c r="K49" s="127" t="s">
        <v>8</v>
      </c>
    </row>
    <row r="50" spans="2:11" x14ac:dyDescent="0.15">
      <c r="B50" s="109"/>
      <c r="C50" s="128" t="s">
        <v>495</v>
      </c>
      <c r="D50" s="111" t="s">
        <v>50</v>
      </c>
      <c r="E50" s="111" t="s">
        <v>50</v>
      </c>
      <c r="F50" s="113" t="s">
        <v>8</v>
      </c>
      <c r="G50" s="113" t="s">
        <v>8</v>
      </c>
      <c r="H50" s="111" t="s">
        <v>50</v>
      </c>
      <c r="I50" s="111" t="s">
        <v>50</v>
      </c>
      <c r="J50" s="113" t="s">
        <v>8</v>
      </c>
      <c r="K50" s="113" t="s">
        <v>8</v>
      </c>
    </row>
    <row r="51" spans="2:11" x14ac:dyDescent="0.15">
      <c r="B51" s="109"/>
      <c r="C51" s="129" t="s">
        <v>496</v>
      </c>
      <c r="D51" s="113" t="s">
        <v>8</v>
      </c>
      <c r="E51" s="113" t="s">
        <v>8</v>
      </c>
      <c r="F51" s="113" t="s">
        <v>8</v>
      </c>
      <c r="G51" s="113" t="s">
        <v>8</v>
      </c>
      <c r="H51" s="113" t="s">
        <v>8</v>
      </c>
      <c r="I51" s="113" t="s">
        <v>8</v>
      </c>
      <c r="J51" s="113" t="s">
        <v>8</v>
      </c>
      <c r="K51" s="113" t="s">
        <v>8</v>
      </c>
    </row>
    <row r="52" spans="2:11" ht="30.75" customHeight="1" thickBot="1" x14ac:dyDescent="0.2">
      <c r="B52" s="109"/>
      <c r="C52" s="132" t="s">
        <v>497</v>
      </c>
      <c r="D52" s="117" t="s">
        <v>8</v>
      </c>
      <c r="E52" s="117" t="s">
        <v>8</v>
      </c>
      <c r="F52" s="117" t="s">
        <v>8</v>
      </c>
      <c r="G52" s="117" t="s">
        <v>8</v>
      </c>
      <c r="H52" s="117" t="s">
        <v>8</v>
      </c>
      <c r="I52" s="117" t="s">
        <v>8</v>
      </c>
      <c r="J52" s="117" t="s">
        <v>8</v>
      </c>
      <c r="K52" s="117" t="s">
        <v>8</v>
      </c>
    </row>
    <row r="53" spans="2:11" ht="19.5" customHeight="1" thickBot="1" x14ac:dyDescent="0.2">
      <c r="B53" s="700" t="s">
        <v>416</v>
      </c>
      <c r="C53" s="701"/>
      <c r="D53" s="701"/>
      <c r="E53" s="701"/>
      <c r="F53" s="701"/>
      <c r="G53" s="701"/>
      <c r="H53" s="701"/>
      <c r="I53" s="701"/>
      <c r="J53" s="701"/>
      <c r="K53" s="702"/>
    </row>
    <row r="54" spans="2:11" ht="24" x14ac:dyDescent="0.15">
      <c r="B54" s="109"/>
      <c r="C54" s="126" t="s">
        <v>417</v>
      </c>
      <c r="D54" s="127" t="s">
        <v>8</v>
      </c>
      <c r="E54" s="127" t="s">
        <v>8</v>
      </c>
      <c r="F54" s="127" t="s">
        <v>8</v>
      </c>
      <c r="G54" s="127" t="s">
        <v>8</v>
      </c>
      <c r="H54" s="127" t="s">
        <v>8</v>
      </c>
      <c r="I54" s="127" t="s">
        <v>8</v>
      </c>
      <c r="J54" s="127" t="s">
        <v>8</v>
      </c>
      <c r="K54" s="127" t="s">
        <v>8</v>
      </c>
    </row>
    <row r="55" spans="2:11" x14ac:dyDescent="0.15">
      <c r="B55" s="109"/>
      <c r="C55" s="129" t="s">
        <v>498</v>
      </c>
      <c r="D55" s="113" t="s">
        <v>8</v>
      </c>
      <c r="E55" s="113" t="s">
        <v>8</v>
      </c>
      <c r="F55" s="113" t="s">
        <v>8</v>
      </c>
      <c r="G55" s="113" t="s">
        <v>8</v>
      </c>
      <c r="H55" s="113" t="s">
        <v>8</v>
      </c>
      <c r="I55" s="113" t="s">
        <v>8</v>
      </c>
      <c r="J55" s="113" t="s">
        <v>8</v>
      </c>
      <c r="K55" s="113" t="s">
        <v>8</v>
      </c>
    </row>
    <row r="56" spans="2:11" x14ac:dyDescent="0.15">
      <c r="B56" s="109"/>
      <c r="C56" s="129" t="s">
        <v>499</v>
      </c>
      <c r="D56" s="113" t="s">
        <v>8</v>
      </c>
      <c r="E56" s="113" t="s">
        <v>8</v>
      </c>
      <c r="F56" s="113" t="s">
        <v>8</v>
      </c>
      <c r="G56" s="113" t="s">
        <v>8</v>
      </c>
      <c r="H56" s="113" t="s">
        <v>8</v>
      </c>
      <c r="I56" s="113" t="s">
        <v>8</v>
      </c>
      <c r="J56" s="113" t="s">
        <v>8</v>
      </c>
      <c r="K56" s="113" t="s">
        <v>8</v>
      </c>
    </row>
    <row r="57" spans="2:11" ht="57" customHeight="1" thickBot="1" x14ac:dyDescent="0.2">
      <c r="B57" s="109"/>
      <c r="C57" s="132" t="s">
        <v>420</v>
      </c>
      <c r="D57" s="117" t="s">
        <v>8</v>
      </c>
      <c r="E57" s="117" t="s">
        <v>8</v>
      </c>
      <c r="F57" s="117" t="s">
        <v>8</v>
      </c>
      <c r="G57" s="117" t="s">
        <v>8</v>
      </c>
      <c r="H57" s="117" t="s">
        <v>8</v>
      </c>
      <c r="I57" s="117" t="s">
        <v>8</v>
      </c>
      <c r="J57" s="117" t="s">
        <v>8</v>
      </c>
      <c r="K57" s="117" t="s">
        <v>8</v>
      </c>
    </row>
    <row r="58" spans="2:11" ht="19.5" customHeight="1" thickBot="1" x14ac:dyDescent="0.2">
      <c r="B58" s="700" t="s">
        <v>421</v>
      </c>
      <c r="C58" s="701"/>
      <c r="D58" s="701"/>
      <c r="E58" s="701"/>
      <c r="F58" s="701"/>
      <c r="G58" s="701"/>
      <c r="H58" s="701"/>
      <c r="I58" s="701"/>
      <c r="J58" s="701"/>
      <c r="K58" s="702"/>
    </row>
    <row r="59" spans="2:11" ht="30" customHeight="1" x14ac:dyDescent="0.15">
      <c r="B59" s="109"/>
      <c r="C59" s="126" t="s">
        <v>422</v>
      </c>
      <c r="D59" s="127" t="s">
        <v>8</v>
      </c>
      <c r="E59" s="127" t="s">
        <v>8</v>
      </c>
      <c r="F59" s="127" t="s">
        <v>8</v>
      </c>
      <c r="G59" s="127" t="s">
        <v>8</v>
      </c>
      <c r="H59" s="127" t="s">
        <v>8</v>
      </c>
      <c r="I59" s="127" t="s">
        <v>8</v>
      </c>
      <c r="J59" s="127" t="s">
        <v>8</v>
      </c>
      <c r="K59" s="127" t="s">
        <v>8</v>
      </c>
    </row>
    <row r="60" spans="2:11" x14ac:dyDescent="0.15">
      <c r="B60" s="109"/>
      <c r="C60" s="129" t="s">
        <v>500</v>
      </c>
      <c r="D60" s="113" t="s">
        <v>8</v>
      </c>
      <c r="E60" s="113" t="s">
        <v>8</v>
      </c>
      <c r="F60" s="113" t="s">
        <v>8</v>
      </c>
      <c r="G60" s="113" t="s">
        <v>8</v>
      </c>
      <c r="H60" s="113" t="s">
        <v>8</v>
      </c>
      <c r="I60" s="113" t="s">
        <v>8</v>
      </c>
      <c r="J60" s="113" t="s">
        <v>8</v>
      </c>
      <c r="K60" s="113" t="s">
        <v>8</v>
      </c>
    </row>
    <row r="61" spans="2:11" ht="19.5" customHeight="1" thickBot="1" x14ac:dyDescent="0.2">
      <c r="B61" s="109"/>
      <c r="C61" s="132" t="s">
        <v>501</v>
      </c>
      <c r="D61" s="117" t="s">
        <v>8</v>
      </c>
      <c r="E61" s="117" t="s">
        <v>8</v>
      </c>
      <c r="F61" s="117" t="s">
        <v>8</v>
      </c>
      <c r="G61" s="117" t="s">
        <v>8</v>
      </c>
      <c r="H61" s="117" t="s">
        <v>8</v>
      </c>
      <c r="I61" s="117" t="s">
        <v>8</v>
      </c>
      <c r="J61" s="117" t="s">
        <v>8</v>
      </c>
      <c r="K61" s="117" t="s">
        <v>8</v>
      </c>
    </row>
    <row r="62" spans="2:11" ht="19.5" customHeight="1" thickBot="1" x14ac:dyDescent="0.2">
      <c r="B62" s="700" t="s">
        <v>425</v>
      </c>
      <c r="C62" s="701"/>
      <c r="D62" s="701"/>
      <c r="E62" s="701"/>
      <c r="F62" s="701"/>
      <c r="G62" s="701"/>
      <c r="H62" s="701"/>
      <c r="I62" s="701"/>
      <c r="J62" s="701"/>
      <c r="K62" s="702"/>
    </row>
    <row r="63" spans="2:11" ht="30" customHeight="1" x14ac:dyDescent="0.15">
      <c r="B63" s="119"/>
      <c r="C63" s="126" t="s">
        <v>426</v>
      </c>
      <c r="D63" s="127" t="s">
        <v>8</v>
      </c>
      <c r="E63" s="127" t="s">
        <v>8</v>
      </c>
      <c r="F63" s="127" t="s">
        <v>8</v>
      </c>
      <c r="G63" s="127" t="s">
        <v>8</v>
      </c>
      <c r="H63" s="127" t="s">
        <v>8</v>
      </c>
      <c r="I63" s="127" t="s">
        <v>8</v>
      </c>
      <c r="J63" s="127" t="s">
        <v>8</v>
      </c>
      <c r="K63" s="127" t="s">
        <v>8</v>
      </c>
    </row>
    <row r="64" spans="2:11" ht="30" customHeight="1" x14ac:dyDescent="0.15">
      <c r="B64" s="119"/>
      <c r="C64" s="129" t="s">
        <v>427</v>
      </c>
      <c r="D64" s="113" t="s">
        <v>8</v>
      </c>
      <c r="E64" s="113" t="s">
        <v>8</v>
      </c>
      <c r="F64" s="113" t="s">
        <v>8</v>
      </c>
      <c r="G64" s="113" t="s">
        <v>8</v>
      </c>
      <c r="H64" s="113" t="s">
        <v>8</v>
      </c>
      <c r="I64" s="113" t="s">
        <v>8</v>
      </c>
      <c r="J64" s="113" t="s">
        <v>8</v>
      </c>
      <c r="K64" s="113" t="s">
        <v>8</v>
      </c>
    </row>
    <row r="65" spans="2:11" ht="19.5" customHeight="1" thickBot="1" x14ac:dyDescent="0.2">
      <c r="B65" s="119"/>
      <c r="C65" s="129" t="s">
        <v>502</v>
      </c>
      <c r="D65" s="117" t="s">
        <v>8</v>
      </c>
      <c r="E65" s="117" t="s">
        <v>8</v>
      </c>
      <c r="F65" s="117" t="s">
        <v>8</v>
      </c>
      <c r="G65" s="117" t="s">
        <v>8</v>
      </c>
      <c r="H65" s="117" t="s">
        <v>8</v>
      </c>
      <c r="I65" s="117" t="s">
        <v>8</v>
      </c>
      <c r="J65" s="117" t="s">
        <v>8</v>
      </c>
      <c r="K65" s="117" t="s">
        <v>8</v>
      </c>
    </row>
    <row r="66" spans="2:11" ht="19.5" customHeight="1" thickBot="1" x14ac:dyDescent="0.2">
      <c r="B66" s="700" t="s">
        <v>429</v>
      </c>
      <c r="C66" s="701"/>
      <c r="D66" s="701"/>
      <c r="E66" s="701"/>
      <c r="F66" s="701"/>
      <c r="G66" s="701"/>
      <c r="H66" s="701"/>
      <c r="I66" s="701"/>
      <c r="J66" s="701"/>
      <c r="K66" s="702"/>
    </row>
    <row r="67" spans="2:11" ht="30" customHeight="1" x14ac:dyDescent="0.15">
      <c r="B67" s="109"/>
      <c r="C67" s="126" t="s">
        <v>430</v>
      </c>
      <c r="D67" s="127" t="s">
        <v>8</v>
      </c>
      <c r="E67" s="127" t="s">
        <v>8</v>
      </c>
      <c r="F67" s="127" t="s">
        <v>8</v>
      </c>
      <c r="G67" s="127" t="s">
        <v>8</v>
      </c>
      <c r="H67" s="127" t="s">
        <v>8</v>
      </c>
      <c r="I67" s="127" t="s">
        <v>8</v>
      </c>
      <c r="J67" s="127" t="s">
        <v>8</v>
      </c>
      <c r="K67" s="127" t="s">
        <v>8</v>
      </c>
    </row>
    <row r="68" spans="2:11" x14ac:dyDescent="0.15">
      <c r="B68" s="109"/>
      <c r="C68" s="129" t="s">
        <v>503</v>
      </c>
      <c r="D68" s="113" t="s">
        <v>8</v>
      </c>
      <c r="E68" s="113" t="s">
        <v>8</v>
      </c>
      <c r="F68" s="113" t="s">
        <v>8</v>
      </c>
      <c r="G68" s="113" t="s">
        <v>8</v>
      </c>
      <c r="H68" s="113" t="s">
        <v>8</v>
      </c>
      <c r="I68" s="113" t="s">
        <v>8</v>
      </c>
      <c r="J68" s="113" t="s">
        <v>8</v>
      </c>
      <c r="K68" s="113" t="s">
        <v>8</v>
      </c>
    </row>
    <row r="69" spans="2:11" ht="19.5" customHeight="1" thickBot="1" x14ac:dyDescent="0.2">
      <c r="B69" s="109"/>
      <c r="C69" s="129" t="s">
        <v>504</v>
      </c>
      <c r="D69" s="117" t="s">
        <v>8</v>
      </c>
      <c r="E69" s="117" t="s">
        <v>8</v>
      </c>
      <c r="F69" s="117" t="s">
        <v>8</v>
      </c>
      <c r="G69" s="117" t="s">
        <v>8</v>
      </c>
      <c r="H69" s="117" t="s">
        <v>8</v>
      </c>
      <c r="I69" s="117" t="s">
        <v>8</v>
      </c>
      <c r="J69" s="117" t="s">
        <v>8</v>
      </c>
      <c r="K69" s="117" t="s">
        <v>8</v>
      </c>
    </row>
    <row r="70" spans="2:11" ht="19.5" customHeight="1" thickBot="1" x14ac:dyDescent="0.2">
      <c r="B70" s="700" t="s">
        <v>433</v>
      </c>
      <c r="C70" s="701"/>
      <c r="D70" s="701"/>
      <c r="E70" s="701"/>
      <c r="F70" s="701"/>
      <c r="G70" s="701"/>
      <c r="H70" s="701"/>
      <c r="I70" s="701"/>
      <c r="J70" s="701"/>
      <c r="K70" s="702"/>
    </row>
    <row r="71" spans="2:11" x14ac:dyDescent="0.15">
      <c r="B71" s="109"/>
      <c r="C71" s="126" t="s">
        <v>434</v>
      </c>
      <c r="D71" s="123" t="s">
        <v>8</v>
      </c>
      <c r="E71" s="123" t="s">
        <v>8</v>
      </c>
      <c r="F71" s="123" t="s">
        <v>8</v>
      </c>
      <c r="G71" s="127" t="s">
        <v>8</v>
      </c>
      <c r="H71" s="123" t="s">
        <v>8</v>
      </c>
      <c r="I71" s="123" t="s">
        <v>8</v>
      </c>
      <c r="J71" s="123" t="s">
        <v>8</v>
      </c>
      <c r="K71" s="127" t="s">
        <v>8</v>
      </c>
    </row>
    <row r="72" spans="2:11" x14ac:dyDescent="0.15">
      <c r="B72" s="109"/>
      <c r="C72" s="128" t="s">
        <v>505</v>
      </c>
      <c r="D72" s="113" t="s">
        <v>8</v>
      </c>
      <c r="E72" s="113" t="s">
        <v>8</v>
      </c>
      <c r="F72" s="113" t="s">
        <v>8</v>
      </c>
      <c r="G72" s="111" t="s">
        <v>8</v>
      </c>
      <c r="H72" s="113" t="s">
        <v>8</v>
      </c>
      <c r="I72" s="113" t="s">
        <v>8</v>
      </c>
      <c r="J72" s="113" t="s">
        <v>8</v>
      </c>
      <c r="K72" s="111" t="s">
        <v>8</v>
      </c>
    </row>
    <row r="73" spans="2:11" x14ac:dyDescent="0.15">
      <c r="B73" s="109"/>
      <c r="C73" s="129" t="s">
        <v>496</v>
      </c>
      <c r="D73" s="113" t="s">
        <v>8</v>
      </c>
      <c r="E73" s="113" t="s">
        <v>8</v>
      </c>
      <c r="F73" s="113" t="s">
        <v>8</v>
      </c>
      <c r="G73" s="113" t="s">
        <v>8</v>
      </c>
      <c r="H73" s="113" t="s">
        <v>8</v>
      </c>
      <c r="I73" s="113" t="s">
        <v>8</v>
      </c>
      <c r="J73" s="113" t="s">
        <v>8</v>
      </c>
      <c r="K73" s="113" t="s">
        <v>8</v>
      </c>
    </row>
    <row r="74" spans="2:11" ht="30" customHeight="1" thickBot="1" x14ac:dyDescent="0.2">
      <c r="B74" s="109"/>
      <c r="C74" s="129" t="s">
        <v>436</v>
      </c>
      <c r="D74" s="117" t="s">
        <v>8</v>
      </c>
      <c r="E74" s="117" t="s">
        <v>8</v>
      </c>
      <c r="F74" s="117" t="s">
        <v>8</v>
      </c>
      <c r="G74" s="117" t="s">
        <v>8</v>
      </c>
      <c r="H74" s="117" t="s">
        <v>8</v>
      </c>
      <c r="I74" s="117" t="s">
        <v>8</v>
      </c>
      <c r="J74" s="117" t="s">
        <v>8</v>
      </c>
      <c r="K74" s="117" t="s">
        <v>8</v>
      </c>
    </row>
    <row r="75" spans="2:11" ht="19.5" customHeight="1" thickBot="1" x14ac:dyDescent="0.2">
      <c r="B75" s="700" t="s">
        <v>437</v>
      </c>
      <c r="C75" s="701"/>
      <c r="D75" s="701"/>
      <c r="E75" s="701"/>
      <c r="F75" s="701"/>
      <c r="G75" s="701"/>
      <c r="H75" s="701"/>
      <c r="I75" s="701"/>
      <c r="J75" s="701"/>
      <c r="K75" s="702"/>
    </row>
    <row r="76" spans="2:11" ht="30" customHeight="1" x14ac:dyDescent="0.15">
      <c r="B76" s="109"/>
      <c r="C76" s="126" t="s">
        <v>438</v>
      </c>
      <c r="D76" s="127" t="s">
        <v>8</v>
      </c>
      <c r="E76" s="127" t="s">
        <v>8</v>
      </c>
      <c r="F76" s="127" t="s">
        <v>8</v>
      </c>
      <c r="G76" s="127" t="s">
        <v>8</v>
      </c>
      <c r="H76" s="127" t="s">
        <v>8</v>
      </c>
      <c r="I76" s="127" t="s">
        <v>8</v>
      </c>
      <c r="J76" s="127" t="s">
        <v>8</v>
      </c>
      <c r="K76" s="127" t="s">
        <v>8</v>
      </c>
    </row>
    <row r="77" spans="2:11" x14ac:dyDescent="0.15">
      <c r="B77" s="109"/>
      <c r="C77" s="128" t="s">
        <v>506</v>
      </c>
      <c r="D77" s="113" t="s">
        <v>8</v>
      </c>
      <c r="E77" s="113" t="s">
        <v>8</v>
      </c>
      <c r="F77" s="113" t="s">
        <v>8</v>
      </c>
      <c r="G77" s="113" t="s">
        <v>8</v>
      </c>
      <c r="H77" s="113" t="s">
        <v>8</v>
      </c>
      <c r="I77" s="113" t="s">
        <v>8</v>
      </c>
      <c r="J77" s="113" t="s">
        <v>8</v>
      </c>
      <c r="K77" s="113" t="s">
        <v>8</v>
      </c>
    </row>
    <row r="78" spans="2:11" x14ac:dyDescent="0.15">
      <c r="B78" s="109"/>
      <c r="C78" s="128" t="s">
        <v>440</v>
      </c>
      <c r="D78" s="113" t="s">
        <v>8</v>
      </c>
      <c r="E78" s="113" t="s">
        <v>8</v>
      </c>
      <c r="F78" s="113" t="s">
        <v>8</v>
      </c>
      <c r="G78" s="113" t="s">
        <v>8</v>
      </c>
      <c r="H78" s="113" t="s">
        <v>8</v>
      </c>
      <c r="I78" s="113" t="s">
        <v>8</v>
      </c>
      <c r="J78" s="113" t="s">
        <v>8</v>
      </c>
      <c r="K78" s="113" t="s">
        <v>8</v>
      </c>
    </row>
    <row r="79" spans="2:11" ht="30" customHeight="1" thickBot="1" x14ac:dyDescent="0.2">
      <c r="B79" s="109"/>
      <c r="C79" s="129" t="s">
        <v>441</v>
      </c>
      <c r="D79" s="117" t="s">
        <v>8</v>
      </c>
      <c r="E79" s="117" t="s">
        <v>8</v>
      </c>
      <c r="F79" s="117" t="s">
        <v>8</v>
      </c>
      <c r="G79" s="117" t="s">
        <v>8</v>
      </c>
      <c r="H79" s="117" t="s">
        <v>8</v>
      </c>
      <c r="I79" s="117" t="s">
        <v>8</v>
      </c>
      <c r="J79" s="117" t="s">
        <v>8</v>
      </c>
      <c r="K79" s="117" t="s">
        <v>8</v>
      </c>
    </row>
    <row r="80" spans="2:11" ht="19.5" customHeight="1" thickBot="1" x14ac:dyDescent="0.2">
      <c r="B80" s="700" t="s">
        <v>442</v>
      </c>
      <c r="C80" s="701"/>
      <c r="D80" s="701"/>
      <c r="E80" s="701"/>
      <c r="F80" s="701"/>
      <c r="G80" s="701"/>
      <c r="H80" s="701"/>
      <c r="I80" s="701"/>
      <c r="J80" s="701"/>
      <c r="K80" s="702"/>
    </row>
    <row r="81" spans="2:11" ht="30" customHeight="1" thickBot="1" x14ac:dyDescent="0.2">
      <c r="B81" s="109"/>
      <c r="C81" s="126" t="s">
        <v>507</v>
      </c>
      <c r="D81" s="108" t="s">
        <v>8</v>
      </c>
      <c r="E81" s="108" t="s">
        <v>8</v>
      </c>
      <c r="F81" s="108" t="s">
        <v>8</v>
      </c>
      <c r="G81" s="108" t="s">
        <v>8</v>
      </c>
      <c r="H81" s="108" t="s">
        <v>8</v>
      </c>
      <c r="I81" s="108" t="s">
        <v>8</v>
      </c>
      <c r="J81" s="108" t="s">
        <v>8</v>
      </c>
      <c r="K81" s="108" t="s">
        <v>8</v>
      </c>
    </row>
    <row r="82" spans="2:11" ht="19.5" customHeight="1" thickBot="1" x14ac:dyDescent="0.2">
      <c r="B82" s="700" t="s">
        <v>444</v>
      </c>
      <c r="C82" s="701"/>
      <c r="D82" s="701"/>
      <c r="E82" s="701"/>
      <c r="F82" s="701"/>
      <c r="G82" s="701"/>
      <c r="H82" s="701"/>
      <c r="I82" s="701"/>
      <c r="J82" s="701"/>
      <c r="K82" s="702"/>
    </row>
    <row r="83" spans="2:11" ht="30" customHeight="1" x14ac:dyDescent="0.15">
      <c r="B83" s="109"/>
      <c r="C83" s="126" t="s">
        <v>445</v>
      </c>
      <c r="D83" s="127" t="s">
        <v>8</v>
      </c>
      <c r="E83" s="127" t="s">
        <v>8</v>
      </c>
      <c r="F83" s="127" t="s">
        <v>8</v>
      </c>
      <c r="G83" s="127" t="s">
        <v>8</v>
      </c>
      <c r="H83" s="127" t="s">
        <v>8</v>
      </c>
      <c r="I83" s="127" t="s">
        <v>8</v>
      </c>
      <c r="J83" s="127" t="s">
        <v>8</v>
      </c>
      <c r="K83" s="127" t="s">
        <v>8</v>
      </c>
    </row>
    <row r="84" spans="2:11" ht="36.75" thickBot="1" x14ac:dyDescent="0.2">
      <c r="B84" s="120"/>
      <c r="C84" s="132" t="s">
        <v>446</v>
      </c>
      <c r="D84" s="117" t="s">
        <v>8</v>
      </c>
      <c r="E84" s="117" t="s">
        <v>8</v>
      </c>
      <c r="F84" s="117" t="s">
        <v>8</v>
      </c>
      <c r="G84" s="117" t="s">
        <v>8</v>
      </c>
      <c r="H84" s="117" t="s">
        <v>8</v>
      </c>
      <c r="I84" s="117" t="s">
        <v>8</v>
      </c>
      <c r="J84" s="117" t="s">
        <v>8</v>
      </c>
      <c r="K84" s="117" t="s">
        <v>8</v>
      </c>
    </row>
    <row r="85" spans="2:11" x14ac:dyDescent="0.15">
      <c r="B85" s="133"/>
      <c r="C85" s="134"/>
      <c r="D85" s="122"/>
      <c r="E85" s="122"/>
      <c r="F85" s="122"/>
      <c r="G85" s="122"/>
      <c r="H85" s="122"/>
      <c r="I85" s="122"/>
      <c r="J85" s="122"/>
      <c r="K85" s="122"/>
    </row>
    <row r="86" spans="2:11" ht="20.25" thickBot="1" x14ac:dyDescent="0.2">
      <c r="B86" s="703" t="s">
        <v>447</v>
      </c>
      <c r="C86" s="704"/>
      <c r="D86" s="704"/>
      <c r="E86" s="704"/>
      <c r="F86" s="704"/>
      <c r="G86" s="704"/>
    </row>
    <row r="87" spans="2:11" ht="19.5" customHeight="1" thickBot="1" x14ac:dyDescent="0.2">
      <c r="B87" s="700" t="s">
        <v>448</v>
      </c>
      <c r="C87" s="701"/>
      <c r="D87" s="701"/>
      <c r="E87" s="701"/>
      <c r="F87" s="701"/>
      <c r="G87" s="701"/>
      <c r="H87" s="701"/>
      <c r="I87" s="701"/>
      <c r="J87" s="701"/>
      <c r="K87" s="702"/>
    </row>
    <row r="88" spans="2:11" ht="30" customHeight="1" x14ac:dyDescent="0.15">
      <c r="B88" s="109"/>
      <c r="C88" s="126" t="s">
        <v>449</v>
      </c>
      <c r="D88" s="127" t="s">
        <v>8</v>
      </c>
      <c r="E88" s="127" t="s">
        <v>8</v>
      </c>
      <c r="F88" s="127" t="s">
        <v>8</v>
      </c>
      <c r="G88" s="127" t="s">
        <v>8</v>
      </c>
      <c r="H88" s="127" t="s">
        <v>8</v>
      </c>
      <c r="I88" s="127" t="s">
        <v>8</v>
      </c>
      <c r="J88" s="127" t="s">
        <v>8</v>
      </c>
      <c r="K88" s="127" t="s">
        <v>8</v>
      </c>
    </row>
    <row r="89" spans="2:11" x14ac:dyDescent="0.15">
      <c r="B89" s="109"/>
      <c r="C89" s="128" t="s">
        <v>508</v>
      </c>
      <c r="D89" s="113" t="s">
        <v>8</v>
      </c>
      <c r="E89" s="113" t="s">
        <v>8</v>
      </c>
      <c r="F89" s="113" t="s">
        <v>8</v>
      </c>
      <c r="G89" s="113" t="s">
        <v>8</v>
      </c>
      <c r="H89" s="113" t="s">
        <v>8</v>
      </c>
      <c r="I89" s="113" t="s">
        <v>8</v>
      </c>
      <c r="J89" s="113" t="s">
        <v>8</v>
      </c>
      <c r="K89" s="113" t="s">
        <v>8</v>
      </c>
    </row>
    <row r="90" spans="2:11" ht="19.5" thickBot="1" x14ac:dyDescent="0.2">
      <c r="B90" s="109"/>
      <c r="C90" s="129" t="s">
        <v>509</v>
      </c>
      <c r="D90" s="117" t="s">
        <v>8</v>
      </c>
      <c r="E90" s="117" t="s">
        <v>8</v>
      </c>
      <c r="F90" s="117" t="s">
        <v>8</v>
      </c>
      <c r="G90" s="117" t="s">
        <v>8</v>
      </c>
      <c r="H90" s="117" t="s">
        <v>8</v>
      </c>
      <c r="I90" s="117" t="s">
        <v>8</v>
      </c>
      <c r="J90" s="117" t="s">
        <v>8</v>
      </c>
      <c r="K90" s="117" t="s">
        <v>8</v>
      </c>
    </row>
    <row r="91" spans="2:11" ht="19.5" customHeight="1" thickBot="1" x14ac:dyDescent="0.2">
      <c r="B91" s="700" t="s">
        <v>452</v>
      </c>
      <c r="C91" s="701"/>
      <c r="D91" s="701"/>
      <c r="E91" s="701"/>
      <c r="F91" s="701"/>
      <c r="G91" s="701"/>
      <c r="H91" s="701"/>
      <c r="I91" s="701"/>
      <c r="J91" s="701"/>
      <c r="K91" s="702"/>
    </row>
    <row r="92" spans="2:11" x14ac:dyDescent="0.15">
      <c r="B92" s="109"/>
      <c r="C92" s="126" t="s">
        <v>453</v>
      </c>
      <c r="D92" s="127" t="s">
        <v>8</v>
      </c>
      <c r="E92" s="127" t="s">
        <v>8</v>
      </c>
      <c r="F92" s="127" t="s">
        <v>8</v>
      </c>
      <c r="G92" s="127" t="s">
        <v>8</v>
      </c>
      <c r="H92" s="127" t="s">
        <v>8</v>
      </c>
      <c r="I92" s="127" t="s">
        <v>8</v>
      </c>
      <c r="J92" s="127" t="s">
        <v>8</v>
      </c>
      <c r="K92" s="127" t="s">
        <v>8</v>
      </c>
    </row>
    <row r="93" spans="2:11" ht="19.5" thickBot="1" x14ac:dyDescent="0.2">
      <c r="B93" s="109"/>
      <c r="C93" s="129" t="s">
        <v>510</v>
      </c>
      <c r="D93" s="117" t="s">
        <v>8</v>
      </c>
      <c r="E93" s="117" t="s">
        <v>8</v>
      </c>
      <c r="F93" s="117" t="s">
        <v>8</v>
      </c>
      <c r="G93" s="117" t="s">
        <v>8</v>
      </c>
      <c r="H93" s="117" t="s">
        <v>8</v>
      </c>
      <c r="I93" s="117" t="s">
        <v>8</v>
      </c>
      <c r="J93" s="117" t="s">
        <v>8</v>
      </c>
      <c r="K93" s="117" t="s">
        <v>8</v>
      </c>
    </row>
    <row r="94" spans="2:11" ht="19.5" customHeight="1" thickBot="1" x14ac:dyDescent="0.2">
      <c r="B94" s="700" t="s">
        <v>455</v>
      </c>
      <c r="C94" s="701"/>
      <c r="D94" s="701"/>
      <c r="E94" s="701"/>
      <c r="F94" s="701"/>
      <c r="G94" s="701"/>
      <c r="H94" s="701"/>
      <c r="I94" s="701"/>
      <c r="J94" s="701"/>
      <c r="K94" s="702"/>
    </row>
    <row r="95" spans="2:11" x14ac:dyDescent="0.15">
      <c r="B95" s="109"/>
      <c r="C95" s="126" t="s">
        <v>456</v>
      </c>
      <c r="D95" s="127" t="s">
        <v>8</v>
      </c>
      <c r="E95" s="127" t="s">
        <v>8</v>
      </c>
      <c r="F95" s="127" t="s">
        <v>8</v>
      </c>
      <c r="G95" s="127" t="s">
        <v>8</v>
      </c>
      <c r="H95" s="127" t="s">
        <v>8</v>
      </c>
      <c r="I95" s="127" t="s">
        <v>8</v>
      </c>
      <c r="J95" s="127" t="s">
        <v>8</v>
      </c>
      <c r="K95" s="127" t="s">
        <v>8</v>
      </c>
    </row>
    <row r="96" spans="2:11" ht="19.5" thickBot="1" x14ac:dyDescent="0.2">
      <c r="B96" s="109"/>
      <c r="C96" s="129" t="s">
        <v>511</v>
      </c>
      <c r="D96" s="117" t="s">
        <v>8</v>
      </c>
      <c r="E96" s="117" t="s">
        <v>8</v>
      </c>
      <c r="F96" s="117" t="s">
        <v>8</v>
      </c>
      <c r="G96" s="117" t="s">
        <v>8</v>
      </c>
      <c r="H96" s="117" t="s">
        <v>8</v>
      </c>
      <c r="I96" s="117" t="s">
        <v>8</v>
      </c>
      <c r="J96" s="117" t="s">
        <v>8</v>
      </c>
      <c r="K96" s="117" t="s">
        <v>8</v>
      </c>
    </row>
    <row r="97" spans="2:11" ht="19.5" customHeight="1" thickBot="1" x14ac:dyDescent="0.2">
      <c r="B97" s="700" t="s">
        <v>458</v>
      </c>
      <c r="C97" s="701"/>
      <c r="D97" s="701"/>
      <c r="E97" s="701"/>
      <c r="F97" s="701"/>
      <c r="G97" s="701"/>
      <c r="H97" s="701"/>
      <c r="I97" s="701"/>
      <c r="J97" s="701"/>
      <c r="K97" s="702"/>
    </row>
    <row r="98" spans="2:11" x14ac:dyDescent="0.15">
      <c r="B98" s="109"/>
      <c r="C98" s="126" t="s">
        <v>459</v>
      </c>
      <c r="D98" s="127" t="s">
        <v>8</v>
      </c>
      <c r="E98" s="127" t="s">
        <v>8</v>
      </c>
      <c r="F98" s="127" t="s">
        <v>8</v>
      </c>
      <c r="G98" s="127" t="s">
        <v>8</v>
      </c>
      <c r="H98" s="127" t="s">
        <v>8</v>
      </c>
      <c r="I98" s="127" t="s">
        <v>8</v>
      </c>
      <c r="J98" s="127" t="s">
        <v>8</v>
      </c>
      <c r="K98" s="127" t="s">
        <v>8</v>
      </c>
    </row>
    <row r="99" spans="2:11" ht="19.5" thickBot="1" x14ac:dyDescent="0.2">
      <c r="B99" s="109"/>
      <c r="C99" s="129" t="s">
        <v>512</v>
      </c>
      <c r="D99" s="117" t="s">
        <v>8</v>
      </c>
      <c r="E99" s="117" t="s">
        <v>8</v>
      </c>
      <c r="F99" s="117" t="s">
        <v>8</v>
      </c>
      <c r="G99" s="117" t="s">
        <v>8</v>
      </c>
      <c r="H99" s="117" t="s">
        <v>8</v>
      </c>
      <c r="I99" s="117" t="s">
        <v>8</v>
      </c>
      <c r="J99" s="117" t="s">
        <v>8</v>
      </c>
      <c r="K99" s="117" t="s">
        <v>8</v>
      </c>
    </row>
    <row r="100" spans="2:11" ht="19.5" customHeight="1" thickBot="1" x14ac:dyDescent="0.2">
      <c r="B100" s="700" t="s">
        <v>461</v>
      </c>
      <c r="C100" s="701"/>
      <c r="D100" s="701"/>
      <c r="E100" s="701"/>
      <c r="F100" s="701"/>
      <c r="G100" s="701"/>
      <c r="H100" s="701"/>
      <c r="I100" s="701"/>
      <c r="J100" s="701"/>
      <c r="K100" s="702"/>
    </row>
    <row r="101" spans="2:11" x14ac:dyDescent="0.15">
      <c r="B101" s="109"/>
      <c r="C101" s="126" t="s">
        <v>462</v>
      </c>
      <c r="D101" s="127" t="s">
        <v>8</v>
      </c>
      <c r="E101" s="127" t="s">
        <v>8</v>
      </c>
      <c r="F101" s="127" t="s">
        <v>8</v>
      </c>
      <c r="G101" s="127" t="s">
        <v>8</v>
      </c>
      <c r="H101" s="127" t="s">
        <v>8</v>
      </c>
      <c r="I101" s="127" t="s">
        <v>8</v>
      </c>
      <c r="J101" s="127" t="s">
        <v>8</v>
      </c>
      <c r="K101" s="127" t="s">
        <v>8</v>
      </c>
    </row>
    <row r="102" spans="2:11" ht="19.5" thickBot="1" x14ac:dyDescent="0.2">
      <c r="B102" s="109"/>
      <c r="C102" s="129" t="s">
        <v>513</v>
      </c>
      <c r="D102" s="117" t="s">
        <v>8</v>
      </c>
      <c r="E102" s="117" t="s">
        <v>8</v>
      </c>
      <c r="F102" s="117" t="s">
        <v>8</v>
      </c>
      <c r="G102" s="117" t="s">
        <v>8</v>
      </c>
      <c r="H102" s="117" t="s">
        <v>8</v>
      </c>
      <c r="I102" s="117" t="s">
        <v>8</v>
      </c>
      <c r="J102" s="117" t="s">
        <v>8</v>
      </c>
      <c r="K102" s="117" t="s">
        <v>8</v>
      </c>
    </row>
    <row r="103" spans="2:11" ht="19.5" customHeight="1" thickBot="1" x14ac:dyDescent="0.2">
      <c r="B103" s="700" t="s">
        <v>463</v>
      </c>
      <c r="C103" s="701"/>
      <c r="D103" s="701"/>
      <c r="E103" s="701"/>
      <c r="F103" s="701"/>
      <c r="G103" s="701"/>
      <c r="H103" s="701"/>
      <c r="I103" s="701"/>
      <c r="J103" s="701"/>
      <c r="K103" s="702"/>
    </row>
    <row r="104" spans="2:11" ht="30" customHeight="1" x14ac:dyDescent="0.15">
      <c r="B104" s="109"/>
      <c r="C104" s="126" t="s">
        <v>464</v>
      </c>
      <c r="D104" s="127" t="s">
        <v>8</v>
      </c>
      <c r="E104" s="127" t="s">
        <v>8</v>
      </c>
      <c r="F104" s="127" t="s">
        <v>8</v>
      </c>
      <c r="G104" s="127" t="s">
        <v>8</v>
      </c>
      <c r="H104" s="127" t="s">
        <v>8</v>
      </c>
      <c r="I104" s="127" t="s">
        <v>8</v>
      </c>
      <c r="J104" s="127" t="s">
        <v>8</v>
      </c>
      <c r="K104" s="127" t="s">
        <v>8</v>
      </c>
    </row>
    <row r="105" spans="2:11" ht="19.5" thickBot="1" x14ac:dyDescent="0.2">
      <c r="B105" s="109"/>
      <c r="C105" s="129" t="s">
        <v>514</v>
      </c>
      <c r="D105" s="117" t="s">
        <v>8</v>
      </c>
      <c r="E105" s="117" t="s">
        <v>8</v>
      </c>
      <c r="F105" s="117" t="s">
        <v>8</v>
      </c>
      <c r="G105" s="117" t="s">
        <v>8</v>
      </c>
      <c r="H105" s="117" t="s">
        <v>8</v>
      </c>
      <c r="I105" s="117" t="s">
        <v>8</v>
      </c>
      <c r="J105" s="117" t="s">
        <v>8</v>
      </c>
      <c r="K105" s="117" t="s">
        <v>8</v>
      </c>
    </row>
    <row r="106" spans="2:11" ht="19.5" customHeight="1" thickBot="1" x14ac:dyDescent="0.2">
      <c r="B106" s="700" t="s">
        <v>466</v>
      </c>
      <c r="C106" s="701"/>
      <c r="D106" s="701"/>
      <c r="E106" s="701"/>
      <c r="F106" s="701"/>
      <c r="G106" s="701"/>
      <c r="H106" s="701"/>
      <c r="I106" s="701"/>
      <c r="J106" s="701"/>
      <c r="K106" s="702"/>
    </row>
    <row r="107" spans="2:11" x14ac:dyDescent="0.15">
      <c r="B107" s="109"/>
      <c r="C107" s="126" t="s">
        <v>467</v>
      </c>
      <c r="D107" s="127" t="s">
        <v>8</v>
      </c>
      <c r="E107" s="127" t="s">
        <v>8</v>
      </c>
      <c r="F107" s="127" t="s">
        <v>8</v>
      </c>
      <c r="G107" s="127" t="s">
        <v>8</v>
      </c>
      <c r="H107" s="127" t="s">
        <v>8</v>
      </c>
      <c r="I107" s="127" t="s">
        <v>8</v>
      </c>
      <c r="J107" s="127" t="s">
        <v>8</v>
      </c>
      <c r="K107" s="127" t="s">
        <v>8</v>
      </c>
    </row>
    <row r="108" spans="2:11" ht="19.5" thickBot="1" x14ac:dyDescent="0.2">
      <c r="B108" s="120"/>
      <c r="C108" s="132" t="s">
        <v>515</v>
      </c>
      <c r="D108" s="117" t="s">
        <v>8</v>
      </c>
      <c r="E108" s="117" t="s">
        <v>8</v>
      </c>
      <c r="F108" s="117" t="s">
        <v>8</v>
      </c>
      <c r="G108" s="117" t="s">
        <v>8</v>
      </c>
      <c r="H108" s="117" t="s">
        <v>8</v>
      </c>
      <c r="I108" s="117" t="s">
        <v>8</v>
      </c>
      <c r="J108" s="117" t="s">
        <v>8</v>
      </c>
      <c r="K108" s="117" t="s">
        <v>8</v>
      </c>
    </row>
  </sheetData>
  <mergeCells count="36">
    <mergeCell ref="B106:K106"/>
    <mergeCell ref="B27:C27"/>
    <mergeCell ref="B39:K39"/>
    <mergeCell ref="B48:K48"/>
    <mergeCell ref="B43:K43"/>
    <mergeCell ref="B58:K58"/>
    <mergeCell ref="B53:K53"/>
    <mergeCell ref="B62:K62"/>
    <mergeCell ref="B66:K66"/>
    <mergeCell ref="B70:K70"/>
    <mergeCell ref="B75:K75"/>
    <mergeCell ref="B80:K80"/>
    <mergeCell ref="B82:K82"/>
    <mergeCell ref="B97:K97"/>
    <mergeCell ref="B100:K100"/>
    <mergeCell ref="B103:K103"/>
    <mergeCell ref="B91:K91"/>
    <mergeCell ref="B94:K94"/>
    <mergeCell ref="B86:G86"/>
    <mergeCell ref="H2:K2"/>
    <mergeCell ref="H3:K3"/>
    <mergeCell ref="H25:K25"/>
    <mergeCell ref="B30:K30"/>
    <mergeCell ref="B37:K37"/>
    <mergeCell ref="B29:D29"/>
    <mergeCell ref="B2:C2"/>
    <mergeCell ref="D2:G2"/>
    <mergeCell ref="B3:C4"/>
    <mergeCell ref="D3:G3"/>
    <mergeCell ref="B5:B10"/>
    <mergeCell ref="B11:C11"/>
    <mergeCell ref="B14:C14"/>
    <mergeCell ref="B24:C24"/>
    <mergeCell ref="B25:C26"/>
    <mergeCell ref="D25:G25"/>
    <mergeCell ref="B87:K87"/>
  </mergeCells>
  <phoneticPr fontId="3"/>
  <dataValidations count="1">
    <dataValidation type="list" allowBlank="1" showInputMessage="1" showErrorMessage="1" sqref="D5:K22 D27:K27 D31:K36 D38:K38 D40:K42 D44:K47 D49:K52 D54:K57 D59:K61 D63:K65 D67:K69 D107:K108 D76:K79 D81:K81 D83:K86 D88:K90 D92:K93 D95:K96 D98:K99 D101:K102 D104:K105 D71:K74">
      <formula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view="pageBreakPreview" topLeftCell="A3" zoomScale="80" zoomScaleNormal="100" zoomScaleSheetLayoutView="80" workbookViewId="0">
      <selection activeCell="C8" sqref="C8:I13"/>
    </sheetView>
  </sheetViews>
  <sheetFormatPr defaultColWidth="9.140625" defaultRowHeight="12" x14ac:dyDescent="0.15"/>
  <cols>
    <col min="1" max="16384" width="9.140625" style="10"/>
  </cols>
  <sheetData>
    <row r="1" spans="1:20" ht="14.25" x14ac:dyDescent="0.15">
      <c r="A1" s="10" t="s">
        <v>544</v>
      </c>
      <c r="J1" s="153" t="s">
        <v>141</v>
      </c>
      <c r="K1" s="10" t="s">
        <v>545</v>
      </c>
      <c r="T1" s="153" t="s">
        <v>153</v>
      </c>
    </row>
    <row r="2" spans="1:20" s="163" customFormat="1" ht="14.25" x14ac:dyDescent="0.15">
      <c r="A2" s="164"/>
      <c r="B2" s="164"/>
      <c r="C2" s="164"/>
      <c r="D2" s="164"/>
      <c r="E2" s="164"/>
      <c r="F2" s="164"/>
      <c r="G2" s="164"/>
      <c r="H2" s="639"/>
      <c r="I2" s="639"/>
      <c r="J2" s="639"/>
    </row>
    <row r="3" spans="1:20" s="163" customFormat="1" ht="12.75" thickBot="1" x14ac:dyDescent="0.2"/>
    <row r="4" spans="1:20" s="163" customFormat="1" x14ac:dyDescent="0.15">
      <c r="A4" s="169"/>
      <c r="B4" s="170"/>
      <c r="C4" s="170"/>
      <c r="D4" s="170"/>
      <c r="E4" s="170"/>
      <c r="F4" s="170"/>
      <c r="G4" s="170"/>
      <c r="H4" s="170"/>
      <c r="I4" s="170"/>
      <c r="J4" s="171"/>
      <c r="K4" s="169"/>
      <c r="L4" s="170"/>
      <c r="M4" s="170"/>
      <c r="N4" s="170"/>
      <c r="O4" s="170"/>
      <c r="P4" s="170"/>
      <c r="Q4" s="170"/>
      <c r="R4" s="170"/>
      <c r="S4" s="170"/>
      <c r="T4" s="171"/>
    </row>
    <row r="5" spans="1:20" s="163" customFormat="1" x14ac:dyDescent="0.15">
      <c r="A5" s="157"/>
      <c r="J5" s="158"/>
      <c r="K5" s="157"/>
      <c r="T5" s="158"/>
    </row>
    <row r="6" spans="1:20" s="163" customFormat="1" ht="14.25" x14ac:dyDescent="0.15">
      <c r="A6" s="157"/>
      <c r="B6" s="164"/>
      <c r="C6" s="164"/>
      <c r="D6" s="164"/>
      <c r="E6" s="164"/>
      <c r="F6" s="164"/>
      <c r="G6" s="164"/>
      <c r="H6" s="164"/>
      <c r="I6" s="164"/>
      <c r="J6" s="158"/>
      <c r="K6" s="157"/>
      <c r="L6" s="164"/>
      <c r="M6" s="164"/>
      <c r="N6" s="164"/>
      <c r="O6" s="164"/>
      <c r="P6" s="164"/>
      <c r="Q6" s="164"/>
      <c r="R6" s="164"/>
      <c r="S6" s="164"/>
      <c r="T6" s="158"/>
    </row>
    <row r="7" spans="1:20" s="163" customFormat="1" ht="14.25" x14ac:dyDescent="0.15">
      <c r="A7" s="157"/>
      <c r="B7" s="164"/>
      <c r="C7" s="164"/>
      <c r="D7" s="164"/>
      <c r="E7" s="164"/>
      <c r="F7" s="164"/>
      <c r="G7" s="164"/>
      <c r="H7" s="164"/>
      <c r="I7" s="164"/>
      <c r="J7" s="158"/>
      <c r="K7" s="157"/>
      <c r="L7" s="164"/>
      <c r="M7" s="164"/>
      <c r="N7" s="164"/>
      <c r="O7" s="164"/>
      <c r="P7" s="164"/>
      <c r="Q7" s="164"/>
      <c r="R7" s="164"/>
      <c r="S7" s="164"/>
      <c r="T7" s="158"/>
    </row>
    <row r="8" spans="1:20" s="163" customFormat="1" ht="14.25" customHeight="1" x14ac:dyDescent="0.15">
      <c r="A8" s="157"/>
      <c r="B8" s="164"/>
      <c r="C8" s="640" t="s">
        <v>539</v>
      </c>
      <c r="D8" s="641"/>
      <c r="E8" s="641"/>
      <c r="F8" s="641"/>
      <c r="G8" s="641"/>
      <c r="H8" s="641"/>
      <c r="I8" s="164"/>
      <c r="J8" s="158"/>
      <c r="K8" s="157"/>
      <c r="L8" s="164"/>
      <c r="M8" s="640" t="s">
        <v>539</v>
      </c>
      <c r="N8" s="641"/>
      <c r="O8" s="641"/>
      <c r="P8" s="641"/>
      <c r="Q8" s="641"/>
      <c r="R8" s="641"/>
      <c r="S8" s="164"/>
      <c r="T8" s="158"/>
    </row>
    <row r="9" spans="1:20" s="163" customFormat="1" ht="14.25" customHeight="1" x14ac:dyDescent="0.15">
      <c r="A9" s="157"/>
      <c r="B9" s="164"/>
      <c r="C9" s="641"/>
      <c r="D9" s="641"/>
      <c r="E9" s="641"/>
      <c r="F9" s="641"/>
      <c r="G9" s="641"/>
      <c r="H9" s="641"/>
      <c r="I9" s="164"/>
      <c r="J9" s="158"/>
      <c r="K9" s="157"/>
      <c r="L9" s="164"/>
      <c r="M9" s="641"/>
      <c r="N9" s="641"/>
      <c r="O9" s="641"/>
      <c r="P9" s="641"/>
      <c r="Q9" s="641"/>
      <c r="R9" s="641"/>
      <c r="S9" s="164"/>
      <c r="T9" s="158"/>
    </row>
    <row r="10" spans="1:20" s="163" customFormat="1" ht="14.25" customHeight="1" x14ac:dyDescent="0.15">
      <c r="A10" s="157"/>
      <c r="B10" s="164"/>
      <c r="C10" s="641"/>
      <c r="D10" s="641"/>
      <c r="E10" s="641"/>
      <c r="F10" s="641"/>
      <c r="G10" s="641"/>
      <c r="H10" s="641"/>
      <c r="I10" s="164"/>
      <c r="J10" s="158"/>
      <c r="K10" s="157"/>
      <c r="L10" s="164"/>
      <c r="M10" s="641"/>
      <c r="N10" s="641"/>
      <c r="O10" s="641"/>
      <c r="P10" s="641"/>
      <c r="Q10" s="641"/>
      <c r="R10" s="641"/>
      <c r="S10" s="164"/>
      <c r="T10" s="158"/>
    </row>
    <row r="11" spans="1:20" s="163" customFormat="1" ht="14.25" customHeight="1" x14ac:dyDescent="0.15">
      <c r="A11" s="157"/>
      <c r="B11" s="164"/>
      <c r="C11" s="641"/>
      <c r="D11" s="641"/>
      <c r="E11" s="641"/>
      <c r="F11" s="641"/>
      <c r="G11" s="641"/>
      <c r="H11" s="641"/>
      <c r="I11" s="164"/>
      <c r="J11" s="158"/>
      <c r="K11" s="157"/>
      <c r="L11" s="164"/>
      <c r="M11" s="641"/>
      <c r="N11" s="641"/>
      <c r="O11" s="641"/>
      <c r="P11" s="641"/>
      <c r="Q11" s="641"/>
      <c r="R11" s="641"/>
      <c r="S11" s="164"/>
      <c r="T11" s="158"/>
    </row>
    <row r="12" spans="1:20" s="163" customFormat="1" ht="14.25" customHeight="1" x14ac:dyDescent="0.15">
      <c r="A12" s="157"/>
      <c r="B12" s="164"/>
      <c r="C12" s="641"/>
      <c r="D12" s="641"/>
      <c r="E12" s="641"/>
      <c r="F12" s="641"/>
      <c r="G12" s="641"/>
      <c r="H12" s="641"/>
      <c r="I12" s="164"/>
      <c r="J12" s="158"/>
      <c r="K12" s="157"/>
      <c r="L12" s="164"/>
      <c r="M12" s="641"/>
      <c r="N12" s="641"/>
      <c r="O12" s="641"/>
      <c r="P12" s="641"/>
      <c r="Q12" s="641"/>
      <c r="R12" s="641"/>
      <c r="S12" s="164"/>
      <c r="T12" s="158"/>
    </row>
    <row r="13" spans="1:20" s="163" customFormat="1" ht="14.25" customHeight="1" x14ac:dyDescent="0.15">
      <c r="A13" s="157"/>
      <c r="B13" s="164"/>
      <c r="C13" s="641"/>
      <c r="D13" s="641"/>
      <c r="E13" s="641"/>
      <c r="F13" s="641"/>
      <c r="G13" s="641"/>
      <c r="H13" s="641"/>
      <c r="I13" s="164"/>
      <c r="J13" s="158"/>
      <c r="K13" s="157"/>
      <c r="L13" s="164"/>
      <c r="M13" s="641"/>
      <c r="N13" s="641"/>
      <c r="O13" s="641"/>
      <c r="P13" s="641"/>
      <c r="Q13" s="641"/>
      <c r="R13" s="641"/>
      <c r="S13" s="164"/>
      <c r="T13" s="158"/>
    </row>
    <row r="14" spans="1:20" s="163" customFormat="1" ht="14.25" x14ac:dyDescent="0.15">
      <c r="A14" s="157"/>
      <c r="B14" s="164"/>
      <c r="D14" s="164"/>
      <c r="E14" s="164"/>
      <c r="F14" s="164"/>
      <c r="G14" s="164"/>
      <c r="H14" s="646"/>
      <c r="I14" s="646"/>
      <c r="J14" s="158"/>
      <c r="K14" s="157"/>
      <c r="L14" s="164"/>
      <c r="N14" s="164"/>
      <c r="O14" s="164"/>
      <c r="P14" s="164"/>
      <c r="Q14" s="164"/>
      <c r="R14" s="646"/>
      <c r="S14" s="646"/>
      <c r="T14" s="158"/>
    </row>
    <row r="15" spans="1:20" s="163" customFormat="1" ht="14.25" x14ac:dyDescent="0.15">
      <c r="A15" s="157"/>
      <c r="B15" s="164"/>
      <c r="C15" s="647" t="s">
        <v>540</v>
      </c>
      <c r="D15" s="647"/>
      <c r="E15" s="647"/>
      <c r="F15" s="647"/>
      <c r="G15" s="647"/>
      <c r="H15" s="647"/>
      <c r="I15" s="164"/>
      <c r="J15" s="158"/>
      <c r="K15" s="157"/>
      <c r="L15" s="164"/>
      <c r="M15" s="647"/>
      <c r="N15" s="647"/>
      <c r="O15" s="647"/>
      <c r="P15" s="647"/>
      <c r="Q15" s="647"/>
      <c r="R15" s="647"/>
      <c r="S15" s="164"/>
      <c r="T15" s="158"/>
    </row>
    <row r="16" spans="1:20" s="163" customFormat="1" ht="15" x14ac:dyDescent="0.15">
      <c r="A16" s="157"/>
      <c r="B16" s="164"/>
      <c r="C16" s="165" t="s">
        <v>541</v>
      </c>
      <c r="D16" s="165"/>
      <c r="E16" s="165"/>
      <c r="F16" s="165"/>
      <c r="G16" s="165"/>
      <c r="H16" s="165"/>
      <c r="I16" s="164"/>
      <c r="J16" s="158"/>
      <c r="K16" s="157"/>
      <c r="L16" s="164"/>
      <c r="M16" s="165"/>
      <c r="N16" s="165"/>
      <c r="O16" s="165"/>
      <c r="P16" s="165"/>
      <c r="Q16" s="165"/>
      <c r="R16" s="165"/>
      <c r="S16" s="164"/>
      <c r="T16" s="158"/>
    </row>
    <row r="17" spans="1:20" s="163" customFormat="1" ht="14.25" customHeight="1" x14ac:dyDescent="0.15">
      <c r="A17" s="157"/>
      <c r="B17" s="41"/>
      <c r="C17" s="649" t="s">
        <v>542</v>
      </c>
      <c r="D17" s="649"/>
      <c r="E17" s="649"/>
      <c r="F17" s="649"/>
      <c r="G17" s="649"/>
      <c r="H17" s="649"/>
      <c r="I17" s="41"/>
      <c r="J17" s="158"/>
      <c r="K17" s="157"/>
      <c r="L17" s="41"/>
      <c r="M17" s="649"/>
      <c r="N17" s="649"/>
      <c r="O17" s="649"/>
      <c r="P17" s="649"/>
      <c r="Q17" s="649"/>
      <c r="R17" s="649"/>
      <c r="S17" s="41"/>
      <c r="T17" s="158"/>
    </row>
    <row r="18" spans="1:20" s="163" customFormat="1" ht="14.25" customHeight="1" x14ac:dyDescent="0.15">
      <c r="A18" s="157"/>
      <c r="B18" s="164"/>
      <c r="C18" s="649"/>
      <c r="D18" s="649"/>
      <c r="E18" s="649"/>
      <c r="F18" s="649"/>
      <c r="G18" s="649"/>
      <c r="H18" s="649"/>
      <c r="I18" s="164"/>
      <c r="J18" s="158"/>
      <c r="K18" s="157"/>
      <c r="L18" s="164"/>
      <c r="M18" s="649"/>
      <c r="N18" s="649"/>
      <c r="O18" s="649"/>
      <c r="P18" s="649"/>
      <c r="Q18" s="649"/>
      <c r="R18" s="649"/>
      <c r="S18" s="164"/>
      <c r="T18" s="158"/>
    </row>
    <row r="19" spans="1:20" s="163" customFormat="1" ht="14.25" x14ac:dyDescent="0.15">
      <c r="A19" s="157"/>
      <c r="B19" s="166"/>
      <c r="C19" s="166"/>
      <c r="D19" s="166"/>
      <c r="E19" s="166"/>
      <c r="F19" s="166"/>
      <c r="G19" s="166"/>
      <c r="H19" s="166"/>
      <c r="I19" s="166"/>
      <c r="J19" s="158"/>
      <c r="K19" s="157"/>
      <c r="L19" s="166"/>
      <c r="M19" s="166"/>
      <c r="N19" s="166"/>
      <c r="O19" s="166"/>
      <c r="P19" s="166"/>
      <c r="Q19" s="166"/>
      <c r="R19" s="166"/>
      <c r="S19" s="166"/>
      <c r="T19" s="158"/>
    </row>
    <row r="20" spans="1:20" s="163" customFormat="1" ht="14.25" x14ac:dyDescent="0.15">
      <c r="A20" s="157"/>
      <c r="B20" s="41"/>
      <c r="C20" s="41"/>
      <c r="D20" s="41"/>
      <c r="E20" s="41"/>
      <c r="F20" s="41"/>
      <c r="G20" s="41"/>
      <c r="H20" s="41"/>
      <c r="I20" s="41"/>
      <c r="J20" s="158"/>
      <c r="K20" s="157"/>
      <c r="L20" s="41"/>
      <c r="M20" s="41"/>
      <c r="N20" s="41"/>
      <c r="O20" s="41"/>
      <c r="P20" s="41"/>
      <c r="Q20" s="41"/>
      <c r="R20" s="41"/>
      <c r="S20" s="41"/>
      <c r="T20" s="158"/>
    </row>
    <row r="21" spans="1:20" s="163" customFormat="1" ht="14.25" x14ac:dyDescent="0.15">
      <c r="A21" s="157"/>
      <c r="B21" s="164"/>
      <c r="C21" s="164"/>
      <c r="D21" s="164"/>
      <c r="E21" s="164"/>
      <c r="F21" s="164"/>
      <c r="G21" s="164"/>
      <c r="H21" s="164"/>
      <c r="I21" s="164"/>
      <c r="J21" s="158"/>
      <c r="K21" s="157"/>
      <c r="L21" s="164"/>
      <c r="M21" s="164"/>
      <c r="N21" s="164"/>
      <c r="O21" s="164"/>
      <c r="P21" s="164"/>
      <c r="Q21" s="164"/>
      <c r="R21" s="164"/>
      <c r="S21" s="164"/>
      <c r="T21" s="158"/>
    </row>
    <row r="22" spans="1:20" s="163" customFormat="1" ht="14.25" x14ac:dyDescent="0.15">
      <c r="A22" s="157"/>
      <c r="B22" s="167"/>
      <c r="C22" s="164"/>
      <c r="D22" s="164"/>
      <c r="E22" s="164"/>
      <c r="F22" s="164"/>
      <c r="G22" s="164"/>
      <c r="H22" s="164"/>
      <c r="I22" s="164"/>
      <c r="J22" s="158"/>
      <c r="K22" s="157"/>
      <c r="L22" s="167"/>
      <c r="M22" s="164"/>
      <c r="N22" s="164"/>
      <c r="O22" s="164"/>
      <c r="P22" s="164"/>
      <c r="Q22" s="164"/>
      <c r="R22" s="164"/>
      <c r="S22" s="164"/>
      <c r="T22" s="158"/>
    </row>
    <row r="23" spans="1:20" s="163" customFormat="1" ht="14.25" x14ac:dyDescent="0.15">
      <c r="A23" s="157"/>
      <c r="B23" s="167"/>
      <c r="C23" s="164"/>
      <c r="D23" s="164"/>
      <c r="E23" s="164"/>
      <c r="F23" s="164"/>
      <c r="G23" s="164"/>
      <c r="H23" s="164"/>
      <c r="I23" s="164"/>
      <c r="J23" s="158"/>
      <c r="K23" s="157"/>
      <c r="L23" s="167"/>
      <c r="M23" s="164"/>
      <c r="N23" s="164"/>
      <c r="O23" s="164"/>
      <c r="P23" s="164"/>
      <c r="Q23" s="164"/>
      <c r="R23" s="164"/>
      <c r="S23" s="164"/>
      <c r="T23" s="158"/>
    </row>
    <row r="24" spans="1:20" s="163" customFormat="1" ht="14.25" x14ac:dyDescent="0.15">
      <c r="A24" s="157"/>
      <c r="B24" s="164"/>
      <c r="C24" s="164"/>
      <c r="D24" s="164"/>
      <c r="E24" s="164"/>
      <c r="F24" s="164"/>
      <c r="G24" s="164"/>
      <c r="H24" s="164"/>
      <c r="I24" s="164"/>
      <c r="J24" s="158"/>
      <c r="K24" s="157"/>
      <c r="L24" s="164"/>
      <c r="M24" s="164"/>
      <c r="N24" s="164"/>
      <c r="O24" s="164"/>
      <c r="P24" s="164"/>
      <c r="Q24" s="164"/>
      <c r="R24" s="164"/>
      <c r="S24" s="164"/>
      <c r="T24" s="158"/>
    </row>
    <row r="25" spans="1:20" s="163" customFormat="1" ht="14.25" x14ac:dyDescent="0.15">
      <c r="A25" s="157"/>
      <c r="B25" s="168"/>
      <c r="C25" s="168"/>
      <c r="D25" s="168"/>
      <c r="E25" s="168"/>
      <c r="F25" s="168"/>
      <c r="G25" s="168"/>
      <c r="H25" s="168"/>
      <c r="I25" s="168"/>
      <c r="J25" s="158"/>
      <c r="K25" s="157"/>
      <c r="L25" s="168"/>
      <c r="M25" s="168"/>
      <c r="N25" s="168"/>
      <c r="O25" s="168"/>
      <c r="P25" s="168"/>
      <c r="Q25" s="168"/>
      <c r="R25" s="168"/>
      <c r="S25" s="168"/>
      <c r="T25" s="158"/>
    </row>
    <row r="26" spans="1:20" s="163" customFormat="1" ht="14.25" x14ac:dyDescent="0.15">
      <c r="A26" s="157"/>
      <c r="B26" s="164"/>
      <c r="C26" s="164"/>
      <c r="D26" s="164"/>
      <c r="E26" s="164"/>
      <c r="F26" s="164"/>
      <c r="G26" s="164"/>
      <c r="H26" s="164"/>
      <c r="I26" s="164"/>
      <c r="J26" s="158"/>
      <c r="K26" s="157"/>
      <c r="L26" s="164"/>
      <c r="M26" s="164"/>
      <c r="N26" s="164"/>
      <c r="O26" s="164"/>
      <c r="P26" s="164"/>
      <c r="Q26" s="164"/>
      <c r="R26" s="164"/>
      <c r="S26" s="164"/>
      <c r="T26" s="158"/>
    </row>
    <row r="27" spans="1:20" s="163" customFormat="1" ht="14.25" x14ac:dyDescent="0.15">
      <c r="A27" s="157"/>
      <c r="B27" s="164"/>
      <c r="C27" s="164"/>
      <c r="D27" s="164"/>
      <c r="E27" s="164"/>
      <c r="F27" s="164"/>
      <c r="G27" s="164"/>
      <c r="H27" s="164"/>
      <c r="I27" s="164"/>
      <c r="J27" s="158"/>
      <c r="K27" s="157"/>
      <c r="L27" s="164"/>
      <c r="M27" s="164"/>
      <c r="N27" s="164"/>
      <c r="O27" s="164"/>
      <c r="P27" s="164"/>
      <c r="Q27" s="164"/>
      <c r="R27" s="164"/>
      <c r="S27" s="164"/>
      <c r="T27" s="158"/>
    </row>
    <row r="28" spans="1:20" s="163" customFormat="1" ht="14.25" x14ac:dyDescent="0.15">
      <c r="A28" s="157"/>
      <c r="B28" s="168"/>
      <c r="C28" s="168"/>
      <c r="D28" s="168"/>
      <c r="E28" s="168"/>
      <c r="F28" s="168"/>
      <c r="G28" s="168"/>
      <c r="H28" s="168"/>
      <c r="I28" s="168"/>
      <c r="J28" s="158"/>
      <c r="K28" s="157"/>
      <c r="L28" s="168"/>
      <c r="M28" s="168"/>
      <c r="N28" s="168"/>
      <c r="O28" s="168"/>
      <c r="P28" s="168"/>
      <c r="Q28" s="168"/>
      <c r="R28" s="168"/>
      <c r="S28" s="168"/>
      <c r="T28" s="158"/>
    </row>
    <row r="29" spans="1:20" s="163" customFormat="1" x14ac:dyDescent="0.15">
      <c r="A29" s="157"/>
      <c r="J29" s="158"/>
      <c r="K29" s="157"/>
      <c r="T29" s="158"/>
    </row>
    <row r="30" spans="1:20" s="163" customFormat="1" x14ac:dyDescent="0.15">
      <c r="A30" s="157"/>
      <c r="J30" s="158"/>
      <c r="K30" s="157"/>
      <c r="T30" s="158"/>
    </row>
    <row r="31" spans="1:20" s="163" customFormat="1" x14ac:dyDescent="0.15">
      <c r="A31" s="157"/>
      <c r="J31" s="158"/>
      <c r="K31" s="157"/>
      <c r="T31" s="158"/>
    </row>
    <row r="32" spans="1:20" s="163" customFormat="1" x14ac:dyDescent="0.15">
      <c r="A32" s="157"/>
      <c r="J32" s="158"/>
      <c r="K32" s="157"/>
      <c r="T32" s="158"/>
    </row>
    <row r="33" spans="1:20" s="163" customFormat="1" x14ac:dyDescent="0.15">
      <c r="A33" s="157"/>
      <c r="J33" s="158"/>
      <c r="K33" s="157"/>
      <c r="T33" s="158"/>
    </row>
    <row r="34" spans="1:20" s="163" customFormat="1" x14ac:dyDescent="0.15">
      <c r="A34" s="157"/>
      <c r="J34" s="158"/>
      <c r="K34" s="157"/>
      <c r="T34" s="158"/>
    </row>
    <row r="35" spans="1:20" s="163" customFormat="1" x14ac:dyDescent="0.15">
      <c r="A35" s="157"/>
      <c r="J35" s="158"/>
      <c r="K35" s="157"/>
      <c r="T35" s="158"/>
    </row>
    <row r="36" spans="1:20" s="163" customFormat="1" x14ac:dyDescent="0.15">
      <c r="A36" s="157"/>
      <c r="J36" s="158"/>
      <c r="K36" s="157"/>
      <c r="T36" s="158"/>
    </row>
    <row r="37" spans="1:20" s="163" customFormat="1" x14ac:dyDescent="0.15">
      <c r="A37" s="157"/>
      <c r="J37" s="158"/>
      <c r="K37" s="157"/>
      <c r="T37" s="158"/>
    </row>
    <row r="38" spans="1:20" s="163" customFormat="1" x14ac:dyDescent="0.15">
      <c r="A38" s="157"/>
      <c r="J38" s="158"/>
      <c r="K38" s="157"/>
      <c r="T38" s="158"/>
    </row>
    <row r="39" spans="1:20" s="163" customFormat="1" x14ac:dyDescent="0.15">
      <c r="A39" s="157"/>
      <c r="J39" s="158"/>
      <c r="K39" s="157"/>
      <c r="T39" s="158"/>
    </row>
    <row r="40" spans="1:20" s="163" customFormat="1" x14ac:dyDescent="0.15">
      <c r="A40" s="157"/>
      <c r="J40" s="158"/>
      <c r="K40" s="157"/>
      <c r="T40" s="158"/>
    </row>
    <row r="41" spans="1:20" s="163" customFormat="1" x14ac:dyDescent="0.15">
      <c r="A41" s="157"/>
      <c r="J41" s="158"/>
      <c r="K41" s="157"/>
      <c r="T41" s="158"/>
    </row>
    <row r="42" spans="1:20" s="163" customFormat="1" x14ac:dyDescent="0.15">
      <c r="A42" s="157"/>
      <c r="J42" s="158"/>
      <c r="K42" s="157"/>
      <c r="T42" s="158"/>
    </row>
    <row r="43" spans="1:20" s="163" customFormat="1" x14ac:dyDescent="0.15">
      <c r="A43" s="157"/>
      <c r="J43" s="158"/>
      <c r="K43" s="157"/>
      <c r="T43" s="158"/>
    </row>
    <row r="44" spans="1:20" x14ac:dyDescent="0.15">
      <c r="A44" s="157"/>
      <c r="B44" s="163"/>
      <c r="C44" s="163"/>
      <c r="D44" s="163"/>
      <c r="E44" s="163"/>
      <c r="F44" s="163"/>
      <c r="G44" s="163"/>
      <c r="H44" s="163"/>
      <c r="I44" s="163"/>
      <c r="J44" s="158"/>
      <c r="K44" s="157"/>
      <c r="L44" s="163"/>
      <c r="M44" s="163"/>
      <c r="N44" s="163"/>
      <c r="O44" s="163"/>
      <c r="P44" s="163"/>
      <c r="Q44" s="163"/>
      <c r="R44" s="163"/>
      <c r="S44" s="163"/>
      <c r="T44" s="158"/>
    </row>
    <row r="45" spans="1:20" x14ac:dyDescent="0.15">
      <c r="A45" s="157"/>
      <c r="B45" s="163"/>
      <c r="C45" s="163"/>
      <c r="D45" s="163"/>
      <c r="E45" s="163"/>
      <c r="F45" s="163"/>
      <c r="G45" s="163"/>
      <c r="H45" s="163"/>
      <c r="I45" s="163"/>
      <c r="J45" s="158"/>
      <c r="K45" s="157"/>
      <c r="L45" s="163"/>
      <c r="M45" s="163"/>
      <c r="N45" s="163"/>
      <c r="O45" s="163"/>
      <c r="P45" s="163"/>
      <c r="Q45" s="163"/>
      <c r="R45" s="163"/>
      <c r="S45" s="163"/>
      <c r="T45" s="158"/>
    </row>
    <row r="46" spans="1:20" x14ac:dyDescent="0.15">
      <c r="A46" s="157"/>
      <c r="B46" s="163"/>
      <c r="C46" s="163"/>
      <c r="D46" s="163"/>
      <c r="E46" s="163"/>
      <c r="F46" s="163"/>
      <c r="G46" s="163"/>
      <c r="H46" s="163"/>
      <c r="I46" s="163"/>
      <c r="J46" s="158"/>
      <c r="K46" s="157"/>
      <c r="L46" s="163"/>
      <c r="M46" s="163"/>
      <c r="N46" s="163"/>
      <c r="O46" s="163"/>
      <c r="P46" s="163"/>
      <c r="Q46" s="163"/>
      <c r="R46" s="163"/>
      <c r="S46" s="163"/>
      <c r="T46" s="158"/>
    </row>
    <row r="47" spans="1:20" x14ac:dyDescent="0.15">
      <c r="A47" s="157"/>
      <c r="B47" s="163"/>
      <c r="C47" s="163"/>
      <c r="D47" s="163"/>
      <c r="E47" s="163"/>
      <c r="F47" s="163"/>
      <c r="G47" s="163"/>
      <c r="H47" s="163"/>
      <c r="I47" s="163"/>
      <c r="J47" s="158"/>
      <c r="K47" s="157"/>
      <c r="L47" s="163"/>
      <c r="M47" s="163"/>
      <c r="N47" s="163"/>
      <c r="O47" s="163"/>
      <c r="P47" s="163"/>
      <c r="Q47" s="163"/>
      <c r="R47" s="163"/>
      <c r="S47" s="163"/>
      <c r="T47" s="158"/>
    </row>
    <row r="48" spans="1:20" x14ac:dyDescent="0.15">
      <c r="A48" s="157"/>
      <c r="B48" s="163"/>
      <c r="C48" s="163"/>
      <c r="D48" s="163"/>
      <c r="E48" s="163"/>
      <c r="F48" s="163"/>
      <c r="G48" s="163"/>
      <c r="H48" s="163"/>
      <c r="I48" s="163"/>
      <c r="J48" s="158"/>
      <c r="K48" s="157"/>
      <c r="L48" s="163"/>
      <c r="M48" s="163"/>
      <c r="N48" s="163"/>
      <c r="O48" s="163"/>
      <c r="P48" s="163"/>
      <c r="Q48" s="163"/>
      <c r="R48" s="163"/>
      <c r="S48" s="163"/>
      <c r="T48" s="158"/>
    </row>
    <row r="49" spans="1:20" x14ac:dyDescent="0.15">
      <c r="A49" s="157"/>
      <c r="B49" s="163"/>
      <c r="C49" s="163"/>
      <c r="D49" s="163"/>
      <c r="E49" s="163"/>
      <c r="F49" s="163"/>
      <c r="G49" s="163"/>
      <c r="H49" s="163"/>
      <c r="I49" s="163"/>
      <c r="J49" s="158"/>
      <c r="K49" s="157"/>
      <c r="L49" s="163"/>
      <c r="M49" s="163"/>
      <c r="N49" s="163"/>
      <c r="O49" s="163"/>
      <c r="P49" s="163"/>
      <c r="Q49" s="163"/>
      <c r="R49" s="163"/>
      <c r="S49" s="163"/>
      <c r="T49" s="158"/>
    </row>
    <row r="50" spans="1:20" x14ac:dyDescent="0.15">
      <c r="A50" s="157"/>
      <c r="B50" s="163"/>
      <c r="C50" s="163"/>
      <c r="D50" s="163"/>
      <c r="E50" s="163"/>
      <c r="F50" s="163"/>
      <c r="G50" s="163"/>
      <c r="H50" s="163"/>
      <c r="I50" s="163"/>
      <c r="J50" s="158"/>
      <c r="K50" s="157"/>
      <c r="L50" s="163"/>
      <c r="M50" s="163"/>
      <c r="N50" s="163"/>
      <c r="O50" s="163"/>
      <c r="P50" s="163"/>
      <c r="Q50" s="163"/>
      <c r="R50" s="163"/>
      <c r="S50" s="163"/>
      <c r="T50" s="158"/>
    </row>
    <row r="51" spans="1:20" x14ac:dyDescent="0.15">
      <c r="A51" s="157"/>
      <c r="B51" s="163"/>
      <c r="C51" s="163"/>
      <c r="D51" s="163"/>
      <c r="E51" s="163"/>
      <c r="F51" s="163"/>
      <c r="G51" s="163"/>
      <c r="H51" s="163"/>
      <c r="I51" s="163"/>
      <c r="J51" s="158"/>
      <c r="K51" s="157"/>
      <c r="L51" s="163"/>
      <c r="M51" s="163"/>
      <c r="N51" s="163"/>
      <c r="O51" s="163"/>
      <c r="P51" s="163"/>
      <c r="Q51" s="163"/>
      <c r="R51" s="163"/>
      <c r="S51" s="163"/>
      <c r="T51" s="158"/>
    </row>
    <row r="52" spans="1:20" x14ac:dyDescent="0.15">
      <c r="A52" s="157"/>
      <c r="B52" s="163"/>
      <c r="C52" s="163"/>
      <c r="D52" s="163"/>
      <c r="E52" s="163"/>
      <c r="F52" s="163"/>
      <c r="G52" s="163"/>
      <c r="H52" s="163"/>
      <c r="I52" s="163"/>
      <c r="J52" s="158"/>
      <c r="K52" s="157"/>
      <c r="L52" s="163"/>
      <c r="M52" s="163"/>
      <c r="N52" s="163"/>
      <c r="O52" s="163"/>
      <c r="P52" s="163"/>
      <c r="Q52" s="163"/>
      <c r="R52" s="163"/>
      <c r="S52" s="163"/>
      <c r="T52" s="158"/>
    </row>
    <row r="53" spans="1:20" x14ac:dyDescent="0.15">
      <c r="A53" s="157"/>
      <c r="B53" s="163"/>
      <c r="C53" s="163"/>
      <c r="D53" s="163"/>
      <c r="E53" s="163"/>
      <c r="F53" s="163"/>
      <c r="G53" s="163"/>
      <c r="H53" s="163"/>
      <c r="I53" s="163"/>
      <c r="J53" s="158"/>
      <c r="K53" s="157"/>
      <c r="L53" s="163"/>
      <c r="M53" s="163"/>
      <c r="N53" s="163"/>
      <c r="O53" s="163"/>
      <c r="P53" s="163"/>
      <c r="Q53" s="163"/>
      <c r="R53" s="163"/>
      <c r="S53" s="163"/>
      <c r="T53" s="158"/>
    </row>
    <row r="54" spans="1:20" x14ac:dyDescent="0.15">
      <c r="A54" s="157"/>
      <c r="B54" s="163"/>
      <c r="C54" s="163"/>
      <c r="D54" s="163"/>
      <c r="E54" s="163"/>
      <c r="F54" s="163"/>
      <c r="G54" s="163"/>
      <c r="H54" s="163"/>
      <c r="I54" s="163"/>
      <c r="J54" s="158"/>
      <c r="K54" s="157"/>
      <c r="L54" s="163"/>
      <c r="M54" s="163"/>
      <c r="N54" s="163"/>
      <c r="O54" s="163"/>
      <c r="P54" s="163"/>
      <c r="Q54" s="163"/>
      <c r="R54" s="163"/>
      <c r="S54" s="163"/>
      <c r="T54" s="158"/>
    </row>
    <row r="55" spans="1:20" x14ac:dyDescent="0.15">
      <c r="A55" s="157"/>
      <c r="B55" s="163"/>
      <c r="C55" s="163"/>
      <c r="D55" s="163"/>
      <c r="E55" s="163"/>
      <c r="F55" s="163"/>
      <c r="G55" s="163"/>
      <c r="H55" s="163"/>
      <c r="I55" s="163"/>
      <c r="J55" s="158"/>
      <c r="K55" s="157"/>
      <c r="L55" s="163"/>
      <c r="M55" s="163"/>
      <c r="N55" s="163"/>
      <c r="O55" s="163"/>
      <c r="P55" s="163"/>
      <c r="Q55" s="163"/>
      <c r="R55" s="163"/>
      <c r="S55" s="163"/>
      <c r="T55" s="158"/>
    </row>
    <row r="56" spans="1:20" x14ac:dyDescent="0.15">
      <c r="A56" s="157"/>
      <c r="B56" s="163"/>
      <c r="C56" s="163"/>
      <c r="D56" s="163"/>
      <c r="E56" s="163"/>
      <c r="F56" s="163"/>
      <c r="G56" s="163"/>
      <c r="H56" s="163"/>
      <c r="I56" s="163"/>
      <c r="J56" s="158"/>
      <c r="K56" s="157"/>
      <c r="L56" s="163"/>
      <c r="M56" s="163"/>
      <c r="N56" s="163"/>
      <c r="O56" s="163"/>
      <c r="P56" s="163"/>
      <c r="Q56" s="163"/>
      <c r="R56" s="163"/>
      <c r="S56" s="163"/>
      <c r="T56" s="158"/>
    </row>
    <row r="57" spans="1:20" x14ac:dyDescent="0.15">
      <c r="A57" s="157"/>
      <c r="B57" s="163"/>
      <c r="C57" s="163"/>
      <c r="D57" s="163"/>
      <c r="E57" s="163"/>
      <c r="F57" s="163"/>
      <c r="G57" s="163"/>
      <c r="H57" s="163"/>
      <c r="I57" s="163"/>
      <c r="J57" s="158"/>
      <c r="K57" s="157"/>
      <c r="L57" s="163"/>
      <c r="M57" s="163"/>
      <c r="N57" s="163"/>
      <c r="O57" s="163"/>
      <c r="P57" s="163"/>
      <c r="Q57" s="163"/>
      <c r="R57" s="163"/>
      <c r="S57" s="163"/>
      <c r="T57" s="158"/>
    </row>
    <row r="58" spans="1:20" x14ac:dyDescent="0.15">
      <c r="A58" s="157"/>
      <c r="B58" s="163"/>
      <c r="C58" s="163"/>
      <c r="D58" s="163"/>
      <c r="E58" s="163"/>
      <c r="F58" s="163"/>
      <c r="G58" s="163"/>
      <c r="H58" s="163"/>
      <c r="I58" s="163"/>
      <c r="J58" s="158"/>
      <c r="K58" s="157"/>
      <c r="L58" s="163"/>
      <c r="M58" s="163"/>
      <c r="N58" s="163"/>
      <c r="O58" s="163"/>
      <c r="P58" s="163"/>
      <c r="Q58" s="163"/>
      <c r="R58" s="163"/>
      <c r="S58" s="163"/>
      <c r="T58" s="158"/>
    </row>
    <row r="59" spans="1:20" ht="12.75" thickBot="1" x14ac:dyDescent="0.2">
      <c r="A59" s="159"/>
      <c r="B59" s="160"/>
      <c r="C59" s="160"/>
      <c r="D59" s="160"/>
      <c r="E59" s="160"/>
      <c r="F59" s="160"/>
      <c r="G59" s="160"/>
      <c r="H59" s="160"/>
      <c r="I59" s="160"/>
      <c r="J59" s="161"/>
      <c r="K59" s="159"/>
      <c r="L59" s="160"/>
      <c r="M59" s="160"/>
      <c r="N59" s="160"/>
      <c r="O59" s="160"/>
      <c r="P59" s="160"/>
      <c r="Q59" s="160"/>
      <c r="R59" s="160"/>
      <c r="S59" s="160"/>
      <c r="T59" s="161"/>
    </row>
  </sheetData>
  <mergeCells count="9">
    <mergeCell ref="C17:H18"/>
    <mergeCell ref="M17:R18"/>
    <mergeCell ref="H2:J2"/>
    <mergeCell ref="C8:H13"/>
    <mergeCell ref="M8:R13"/>
    <mergeCell ref="H14:I14"/>
    <mergeCell ref="R14:S14"/>
    <mergeCell ref="C15:H15"/>
    <mergeCell ref="M15:R15"/>
  </mergeCells>
  <phoneticPr fontId="3"/>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7"/>
  <sheetViews>
    <sheetView showGridLines="0" workbookViewId="0">
      <selection activeCell="L45" sqref="L45"/>
    </sheetView>
  </sheetViews>
  <sheetFormatPr defaultRowHeight="12" x14ac:dyDescent="0.15"/>
  <cols>
    <col min="1" max="1" width="9.140625" style="10"/>
  </cols>
  <sheetData>
    <row r="2" spans="1:1" x14ac:dyDescent="0.15">
      <c r="A2" s="10" t="s">
        <v>9</v>
      </c>
    </row>
    <row r="3" spans="1:1" x14ac:dyDescent="0.15">
      <c r="A3" s="10" t="s">
        <v>10</v>
      </c>
    </row>
    <row r="4" spans="1:1" x14ac:dyDescent="0.15">
      <c r="A4" s="10" t="s">
        <v>65</v>
      </c>
    </row>
    <row r="5" spans="1:1" x14ac:dyDescent="0.15">
      <c r="A5" s="10" t="s">
        <v>173</v>
      </c>
    </row>
    <row r="6" spans="1:1" x14ac:dyDescent="0.15">
      <c r="A6" s="10" t="s">
        <v>174</v>
      </c>
    </row>
    <row r="7" spans="1:1" x14ac:dyDescent="0.15">
      <c r="A7" s="10" t="s">
        <v>175</v>
      </c>
    </row>
    <row r="8" spans="1:1" x14ac:dyDescent="0.15">
      <c r="A8" s="10" t="s">
        <v>84</v>
      </c>
    </row>
    <row r="9" spans="1:1" x14ac:dyDescent="0.15">
      <c r="A9" s="10" t="s">
        <v>85</v>
      </c>
    </row>
    <row r="10" spans="1:1" x14ac:dyDescent="0.15">
      <c r="A10" s="10" t="s">
        <v>86</v>
      </c>
    </row>
    <row r="11" spans="1:1" x14ac:dyDescent="0.15">
      <c r="A11" s="10" t="s">
        <v>87</v>
      </c>
    </row>
    <row r="12" spans="1:1" x14ac:dyDescent="0.15">
      <c r="A12" s="10" t="s">
        <v>88</v>
      </c>
    </row>
    <row r="13" spans="1:1" x14ac:dyDescent="0.15">
      <c r="A13" s="10" t="s">
        <v>89</v>
      </c>
    </row>
    <row r="14" spans="1:1" x14ac:dyDescent="0.15">
      <c r="A14" s="10" t="s">
        <v>90</v>
      </c>
    </row>
    <row r="16" spans="1:1" x14ac:dyDescent="0.15">
      <c r="A16" s="10" t="s">
        <v>91</v>
      </c>
    </row>
    <row r="17" spans="1:1" x14ac:dyDescent="0.15">
      <c r="A17" s="10" t="s">
        <v>92</v>
      </c>
    </row>
    <row r="18" spans="1:1" x14ac:dyDescent="0.15">
      <c r="A18" s="10" t="s">
        <v>93</v>
      </c>
    </row>
    <row r="19" spans="1:1" x14ac:dyDescent="0.15">
      <c r="A19" s="10" t="s">
        <v>94</v>
      </c>
    </row>
    <row r="20" spans="1:1" x14ac:dyDescent="0.15">
      <c r="A20" s="10" t="s">
        <v>95</v>
      </c>
    </row>
    <row r="21" spans="1:1" x14ac:dyDescent="0.15">
      <c r="A21" s="10" t="s">
        <v>66</v>
      </c>
    </row>
    <row r="22" spans="1:1" x14ac:dyDescent="0.15">
      <c r="A22" s="10" t="s">
        <v>67</v>
      </c>
    </row>
    <row r="25" spans="1:1" x14ac:dyDescent="0.15">
      <c r="A25" s="10" t="s">
        <v>287</v>
      </c>
    </row>
    <row r="26" spans="1:1" x14ac:dyDescent="0.15">
      <c r="A26" s="10" t="s">
        <v>249</v>
      </c>
    </row>
    <row r="27" spans="1:1" x14ac:dyDescent="0.15">
      <c r="A27" s="10" t="s">
        <v>250</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view="pageBreakPreview" zoomScale="80" zoomScaleNormal="80" zoomScaleSheetLayoutView="80" workbookViewId="0">
      <selection activeCell="A16" sqref="A16:B16"/>
    </sheetView>
  </sheetViews>
  <sheetFormatPr defaultRowHeight="12" x14ac:dyDescent="0.15"/>
  <cols>
    <col min="1" max="1" width="77" style="247" customWidth="1"/>
    <col min="2" max="2" width="22.28515625" style="247" customWidth="1"/>
    <col min="3" max="3" width="9.7109375" style="247" customWidth="1"/>
    <col min="4" max="16384" width="9.140625" style="247"/>
  </cols>
  <sheetData>
    <row r="1" spans="1:3" ht="14.25" x14ac:dyDescent="0.15">
      <c r="A1" s="78" t="s">
        <v>295</v>
      </c>
      <c r="B1" s="78"/>
    </row>
    <row r="2" spans="1:3" ht="14.25" x14ac:dyDescent="0.15">
      <c r="A2" s="78"/>
      <c r="B2" s="78"/>
    </row>
    <row r="3" spans="1:3" ht="18.75" x14ac:dyDescent="0.15">
      <c r="A3" s="79" t="s">
        <v>296</v>
      </c>
      <c r="B3" s="79"/>
    </row>
    <row r="4" spans="1:3" ht="14.25" x14ac:dyDescent="0.15">
      <c r="A4" s="78"/>
      <c r="B4" s="78"/>
    </row>
    <row r="5" spans="1:3" ht="14.25" x14ac:dyDescent="0.15">
      <c r="A5" s="80" t="s">
        <v>297</v>
      </c>
      <c r="B5" s="80"/>
    </row>
    <row r="6" spans="1:3" ht="15" thickBot="1" x14ac:dyDescent="0.2">
      <c r="A6" s="80"/>
      <c r="B6" s="80"/>
    </row>
    <row r="7" spans="1:3" ht="58.5" customHeight="1" thickBot="1" x14ac:dyDescent="0.2">
      <c r="A7" s="264" t="s">
        <v>298</v>
      </c>
      <c r="B7" s="265"/>
      <c r="C7" s="104" t="s">
        <v>50</v>
      </c>
    </row>
    <row r="8" spans="1:3" ht="22.5" customHeight="1" x14ac:dyDescent="0.15">
      <c r="A8" s="266" t="s">
        <v>299</v>
      </c>
      <c r="B8" s="267"/>
      <c r="C8" s="268" t="s">
        <v>50</v>
      </c>
    </row>
    <row r="9" spans="1:3" ht="42.75" customHeight="1" x14ac:dyDescent="0.15">
      <c r="A9" s="271" t="s">
        <v>300</v>
      </c>
      <c r="B9" s="272"/>
      <c r="C9" s="269"/>
    </row>
    <row r="10" spans="1:3" ht="54" customHeight="1" x14ac:dyDescent="0.15">
      <c r="A10" s="271" t="s">
        <v>301</v>
      </c>
      <c r="B10" s="272"/>
      <c r="C10" s="269"/>
    </row>
    <row r="11" spans="1:3" ht="54.75" customHeight="1" x14ac:dyDescent="0.15">
      <c r="A11" s="271" t="s">
        <v>302</v>
      </c>
      <c r="B11" s="272"/>
      <c r="C11" s="269"/>
    </row>
    <row r="12" spans="1:3" ht="51.75" customHeight="1" thickBot="1" x14ac:dyDescent="0.2">
      <c r="A12" s="273" t="s">
        <v>303</v>
      </c>
      <c r="B12" s="274"/>
      <c r="C12" s="270"/>
    </row>
    <row r="13" spans="1:3" ht="29.25" customHeight="1" thickBot="1" x14ac:dyDescent="0.2">
      <c r="A13" s="264" t="s">
        <v>304</v>
      </c>
      <c r="B13" s="265"/>
      <c r="C13" s="104" t="s">
        <v>50</v>
      </c>
    </row>
    <row r="14" spans="1:3" ht="29.25" customHeight="1" thickBot="1" x14ac:dyDescent="0.2">
      <c r="A14" s="264" t="s">
        <v>305</v>
      </c>
      <c r="B14" s="265"/>
      <c r="C14" s="104" t="s">
        <v>50</v>
      </c>
    </row>
    <row r="15" spans="1:3" ht="29.25" customHeight="1" thickBot="1" x14ac:dyDescent="0.2">
      <c r="A15" s="264" t="s">
        <v>306</v>
      </c>
      <c r="B15" s="265"/>
      <c r="C15" s="104" t="s">
        <v>50</v>
      </c>
    </row>
    <row r="16" spans="1:3" ht="29.25" customHeight="1" x14ac:dyDescent="0.15">
      <c r="A16" s="266" t="s">
        <v>307</v>
      </c>
      <c r="B16" s="267"/>
      <c r="C16" s="268" t="s">
        <v>50</v>
      </c>
    </row>
    <row r="17" spans="1:3" ht="29.25" customHeight="1" thickBot="1" x14ac:dyDescent="0.2">
      <c r="A17" s="273" t="s">
        <v>308</v>
      </c>
      <c r="B17" s="274"/>
      <c r="C17" s="270"/>
    </row>
    <row r="18" spans="1:3" ht="14.25" x14ac:dyDescent="0.15">
      <c r="A18" s="78"/>
      <c r="B18" s="78"/>
    </row>
    <row r="19" spans="1:3" s="192" customFormat="1" ht="14.25" x14ac:dyDescent="0.15">
      <c r="A19" s="78" t="s">
        <v>309</v>
      </c>
      <c r="B19" s="78"/>
    </row>
    <row r="20" spans="1:3" s="192" customFormat="1" ht="47.25" customHeight="1" x14ac:dyDescent="0.15">
      <c r="A20" s="276" t="s">
        <v>559</v>
      </c>
      <c r="B20" s="276"/>
      <c r="C20" s="276"/>
    </row>
    <row r="21" spans="1:3" s="192" customFormat="1" ht="15.75" customHeight="1" x14ac:dyDescent="0.15">
      <c r="A21" s="276" t="s">
        <v>560</v>
      </c>
      <c r="B21" s="276"/>
      <c r="C21" s="276"/>
    </row>
    <row r="22" spans="1:3" s="192" customFormat="1" ht="14.25" x14ac:dyDescent="0.15"/>
    <row r="23" spans="1:3" s="192" customFormat="1" ht="14.25" x14ac:dyDescent="0.15"/>
    <row r="24" spans="1:3" s="192" customFormat="1" ht="26.25" customHeight="1" x14ac:dyDescent="0.15">
      <c r="B24" s="248" t="s">
        <v>561</v>
      </c>
      <c r="C24" s="248"/>
    </row>
    <row r="25" spans="1:3" s="164" customFormat="1" ht="29.25" customHeight="1" x14ac:dyDescent="0.15">
      <c r="B25" s="275"/>
      <c r="C25" s="275"/>
    </row>
    <row r="26" spans="1:3" s="163" customFormat="1" ht="29.25" customHeight="1" x14ac:dyDescent="0.15">
      <c r="B26" s="275"/>
      <c r="C26" s="275"/>
    </row>
    <row r="27" spans="1:3" s="163" customFormat="1" ht="29.25" customHeight="1" x14ac:dyDescent="0.15">
      <c r="B27" s="275"/>
      <c r="C27" s="275"/>
    </row>
    <row r="28" spans="1:3" ht="29.25" customHeight="1" x14ac:dyDescent="0.15"/>
  </sheetData>
  <mergeCells count="18">
    <mergeCell ref="B27:C27"/>
    <mergeCell ref="B25:C25"/>
    <mergeCell ref="B26:C26"/>
    <mergeCell ref="C16:C17"/>
    <mergeCell ref="A17:B17"/>
    <mergeCell ref="A20:C20"/>
    <mergeCell ref="A21:C21"/>
    <mergeCell ref="A16:B16"/>
    <mergeCell ref="C8:C12"/>
    <mergeCell ref="A9:B9"/>
    <mergeCell ref="A10:B10"/>
    <mergeCell ref="A11:B11"/>
    <mergeCell ref="A12:B12"/>
    <mergeCell ref="A7:B7"/>
    <mergeCell ref="A8:B8"/>
    <mergeCell ref="A13:B13"/>
    <mergeCell ref="A14:B14"/>
    <mergeCell ref="A15:B15"/>
  </mergeCells>
  <phoneticPr fontId="3"/>
  <dataValidations count="1">
    <dataValidation type="list" allowBlank="1" showInputMessage="1" showErrorMessage="1" sqref="C7:C8 C13:C16">
      <formula1>"□,■"</formula1>
    </dataValidation>
  </dataValidations>
  <pageMargins left="0.70866141732283472" right="0.70866141732283472" top="0.74803149606299213" bottom="0.74803149606299213" header="0.31496062992125984" footer="0.31496062992125984"/>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view="pageBreakPreview" topLeftCell="A130" zoomScale="80" zoomScaleNormal="80" zoomScaleSheetLayoutView="80" workbookViewId="0">
      <selection activeCell="H18" sqref="H18:L19"/>
    </sheetView>
  </sheetViews>
  <sheetFormatPr defaultColWidth="9.140625" defaultRowHeight="14.25" x14ac:dyDescent="0.15"/>
  <cols>
    <col min="1" max="1" width="1.28515625" style="49" customWidth="1"/>
    <col min="2" max="27" width="3.85546875" style="49" customWidth="1"/>
    <col min="28" max="28" width="11.28515625" style="49" bestFit="1" customWidth="1"/>
    <col min="29" max="16384" width="9.140625" style="49"/>
  </cols>
  <sheetData>
    <row r="1" spans="2:27" x14ac:dyDescent="0.15">
      <c r="AA1" s="50" t="s">
        <v>145</v>
      </c>
    </row>
    <row r="2" spans="2:27" x14ac:dyDescent="0.15">
      <c r="B2" s="421" t="s">
        <v>187</v>
      </c>
      <c r="C2" s="421"/>
      <c r="D2" s="421"/>
      <c r="E2" s="421"/>
      <c r="F2" s="421"/>
      <c r="G2" s="421"/>
      <c r="H2" s="421"/>
      <c r="I2" s="421"/>
      <c r="J2" s="421"/>
      <c r="K2" s="421"/>
      <c r="L2" s="421"/>
      <c r="M2" s="421"/>
      <c r="N2" s="421"/>
      <c r="O2" s="421"/>
      <c r="P2" s="421"/>
      <c r="Q2" s="421"/>
      <c r="R2" s="421"/>
      <c r="S2" s="421"/>
      <c r="T2" s="421"/>
      <c r="U2" s="421"/>
      <c r="V2" s="421"/>
      <c r="W2" s="421"/>
      <c r="X2" s="421"/>
      <c r="Y2" s="421"/>
      <c r="Z2" s="421"/>
      <c r="AA2" s="421"/>
    </row>
    <row r="3" spans="2:27" x14ac:dyDescent="0.15">
      <c r="B3" s="421" t="s">
        <v>274</v>
      </c>
      <c r="C3" s="421"/>
      <c r="D3" s="421"/>
      <c r="E3" s="421"/>
      <c r="F3" s="421"/>
      <c r="G3" s="421"/>
      <c r="H3" s="421"/>
      <c r="I3" s="421"/>
      <c r="J3" s="421"/>
      <c r="K3" s="421"/>
      <c r="L3" s="421"/>
      <c r="M3" s="421"/>
      <c r="N3" s="421"/>
      <c r="O3" s="421"/>
      <c r="P3" s="421"/>
      <c r="Q3" s="421"/>
      <c r="R3" s="421"/>
      <c r="S3" s="421"/>
      <c r="T3" s="421"/>
      <c r="U3" s="421"/>
      <c r="V3" s="421"/>
      <c r="W3" s="421"/>
      <c r="X3" s="421"/>
      <c r="Y3" s="421"/>
      <c r="Z3" s="421"/>
      <c r="AA3" s="421"/>
    </row>
    <row r="5" spans="2:27" ht="15" thickBot="1" x14ac:dyDescent="0.2">
      <c r="B5" s="49" t="s">
        <v>7</v>
      </c>
      <c r="J5" s="422"/>
      <c r="K5" s="422"/>
      <c r="L5" s="422"/>
      <c r="M5" s="422"/>
      <c r="N5" s="422"/>
      <c r="O5" s="422"/>
      <c r="P5" s="422"/>
      <c r="Q5" s="422"/>
      <c r="R5" s="422"/>
      <c r="S5" s="422"/>
      <c r="T5" s="422"/>
      <c r="U5" s="422"/>
      <c r="V5" s="422"/>
      <c r="W5" s="422"/>
      <c r="X5" s="422"/>
      <c r="Y5" s="422"/>
      <c r="Z5" s="422"/>
      <c r="AA5" s="422"/>
    </row>
    <row r="6" spans="2:27" ht="20.25" customHeight="1" x14ac:dyDescent="0.15">
      <c r="B6" s="407" t="s">
        <v>283</v>
      </c>
      <c r="C6" s="408"/>
      <c r="D6" s="408"/>
      <c r="E6" s="408"/>
      <c r="F6" s="408"/>
      <c r="G6" s="409"/>
      <c r="H6" s="413"/>
      <c r="I6" s="414"/>
      <c r="J6" s="414"/>
      <c r="K6" s="414"/>
      <c r="L6" s="414"/>
      <c r="M6" s="414"/>
      <c r="N6" s="414"/>
      <c r="O6" s="414"/>
      <c r="P6" s="414"/>
      <c r="Q6" s="414"/>
      <c r="R6" s="414"/>
      <c r="S6" s="414"/>
      <c r="T6" s="414"/>
      <c r="U6" s="414"/>
      <c r="V6" s="414"/>
      <c r="W6" s="414"/>
      <c r="X6" s="414"/>
      <c r="Y6" s="414"/>
      <c r="Z6" s="414"/>
      <c r="AA6" s="415"/>
    </row>
    <row r="7" spans="2:27" ht="24" customHeight="1" x14ac:dyDescent="0.15">
      <c r="B7" s="410"/>
      <c r="C7" s="411"/>
      <c r="D7" s="411"/>
      <c r="E7" s="411"/>
      <c r="F7" s="411"/>
      <c r="G7" s="412"/>
      <c r="H7" s="416" t="str">
        <f>'（様式１－２）申請書'!H11:I11</f>
        <v>○○　○○</v>
      </c>
      <c r="I7" s="417"/>
      <c r="J7" s="417"/>
      <c r="K7" s="417"/>
      <c r="L7" s="417"/>
      <c r="M7" s="417"/>
      <c r="N7" s="417"/>
      <c r="O7" s="417"/>
      <c r="P7" s="417"/>
      <c r="Q7" s="417"/>
      <c r="R7" s="417"/>
      <c r="S7" s="417"/>
      <c r="T7" s="417"/>
      <c r="U7" s="417"/>
      <c r="V7" s="417"/>
      <c r="W7" s="417"/>
      <c r="X7" s="417"/>
      <c r="Y7" s="417"/>
      <c r="Z7" s="417"/>
      <c r="AA7" s="418"/>
    </row>
    <row r="8" spans="2:27" ht="28.5" customHeight="1" thickBot="1" x14ac:dyDescent="0.2">
      <c r="B8" s="397" t="s">
        <v>43</v>
      </c>
      <c r="C8" s="398"/>
      <c r="D8" s="398"/>
      <c r="E8" s="398"/>
      <c r="F8" s="398"/>
      <c r="G8" s="398"/>
      <c r="H8" s="399"/>
      <c r="I8" s="400"/>
      <c r="J8" s="400"/>
      <c r="K8" s="400"/>
      <c r="L8" s="400"/>
      <c r="M8" s="400"/>
      <c r="N8" s="400"/>
      <c r="O8" s="400"/>
      <c r="P8" s="400"/>
      <c r="Q8" s="400"/>
      <c r="R8" s="400"/>
      <c r="S8" s="400"/>
      <c r="T8" s="400"/>
      <c r="U8" s="400"/>
      <c r="V8" s="400"/>
      <c r="W8" s="400"/>
      <c r="X8" s="400"/>
      <c r="Y8" s="400"/>
      <c r="Z8" s="400"/>
      <c r="AA8" s="401"/>
    </row>
    <row r="9" spans="2:27" ht="44.25" customHeight="1" thickBot="1" x14ac:dyDescent="0.2">
      <c r="B9" s="402" t="s">
        <v>19</v>
      </c>
      <c r="C9" s="357"/>
      <c r="D9" s="357"/>
      <c r="E9" s="357"/>
      <c r="F9" s="357"/>
      <c r="G9" s="357"/>
      <c r="H9" s="353"/>
      <c r="I9" s="354"/>
      <c r="J9" s="354"/>
      <c r="K9" s="354"/>
      <c r="L9" s="354"/>
      <c r="M9" s="354"/>
      <c r="N9" s="354"/>
      <c r="O9" s="354"/>
      <c r="P9" s="354"/>
      <c r="Q9" s="354"/>
      <c r="R9" s="354"/>
      <c r="S9" s="354"/>
      <c r="T9" s="354"/>
      <c r="U9" s="354"/>
      <c r="V9" s="354"/>
      <c r="W9" s="354"/>
      <c r="X9" s="354"/>
      <c r="Y9" s="354"/>
      <c r="Z9" s="354"/>
      <c r="AA9" s="403"/>
    </row>
    <row r="10" spans="2:27" ht="19.149999999999999" customHeight="1" x14ac:dyDescent="0.15">
      <c r="B10" s="402" t="s">
        <v>20</v>
      </c>
      <c r="C10" s="357"/>
      <c r="D10" s="357"/>
      <c r="E10" s="357"/>
      <c r="F10" s="357"/>
      <c r="G10" s="357"/>
      <c r="H10" s="51" t="s">
        <v>21</v>
      </c>
      <c r="I10" s="52"/>
      <c r="J10" s="52"/>
      <c r="K10" s="52"/>
      <c r="L10" s="52"/>
      <c r="M10" s="52"/>
      <c r="N10" s="52"/>
      <c r="O10" s="52"/>
      <c r="P10" s="52"/>
      <c r="Q10" s="52"/>
      <c r="R10" s="52"/>
      <c r="S10" s="52"/>
      <c r="T10" s="52"/>
      <c r="U10" s="52"/>
      <c r="V10" s="52"/>
      <c r="W10" s="52"/>
      <c r="X10" s="52"/>
      <c r="Y10" s="52"/>
      <c r="Z10" s="52"/>
      <c r="AA10" s="53"/>
    </row>
    <row r="11" spans="2:27" ht="30.75" customHeight="1" x14ac:dyDescent="0.15">
      <c r="B11" s="404"/>
      <c r="C11" s="405"/>
      <c r="D11" s="405"/>
      <c r="E11" s="405"/>
      <c r="F11" s="405"/>
      <c r="G11" s="405"/>
      <c r="H11" s="54" t="s">
        <v>8</v>
      </c>
      <c r="I11" s="406" t="s">
        <v>22</v>
      </c>
      <c r="J11" s="406"/>
      <c r="K11" s="406"/>
      <c r="L11" s="406"/>
      <c r="M11" s="55"/>
      <c r="N11" s="55"/>
      <c r="O11" s="55"/>
      <c r="P11" s="55"/>
      <c r="Q11" s="55"/>
      <c r="R11" s="55"/>
      <c r="S11" s="55"/>
      <c r="T11" s="55"/>
      <c r="U11" s="55"/>
      <c r="V11" s="55"/>
      <c r="W11" s="55"/>
      <c r="X11" s="55"/>
      <c r="Y11" s="55"/>
      <c r="Z11" s="55"/>
      <c r="AA11" s="56"/>
    </row>
    <row r="12" spans="2:27" ht="30.75" customHeight="1" x14ac:dyDescent="0.15">
      <c r="B12" s="404"/>
      <c r="C12" s="405"/>
      <c r="D12" s="405"/>
      <c r="E12" s="405"/>
      <c r="F12" s="405"/>
      <c r="G12" s="405"/>
      <c r="H12" s="57"/>
      <c r="I12" s="406" t="s">
        <v>44</v>
      </c>
      <c r="J12" s="406"/>
      <c r="K12" s="406"/>
      <c r="L12" s="58" t="s">
        <v>8</v>
      </c>
      <c r="M12" s="406" t="s">
        <v>24</v>
      </c>
      <c r="N12" s="406"/>
      <c r="O12" s="406"/>
      <c r="P12" s="406"/>
      <c r="Q12" s="58" t="s">
        <v>8</v>
      </c>
      <c r="R12" s="406" t="s">
        <v>71</v>
      </c>
      <c r="S12" s="406"/>
      <c r="T12" s="406"/>
      <c r="U12" s="406"/>
      <c r="V12" s="58" t="s">
        <v>8</v>
      </c>
      <c r="W12" s="406" t="s">
        <v>25</v>
      </c>
      <c r="X12" s="406"/>
      <c r="Y12" s="406"/>
      <c r="Z12" s="406"/>
      <c r="AA12" s="56"/>
    </row>
    <row r="13" spans="2:27" ht="30.75" customHeight="1" x14ac:dyDescent="0.15">
      <c r="B13" s="404"/>
      <c r="C13" s="405"/>
      <c r="D13" s="405"/>
      <c r="E13" s="405"/>
      <c r="F13" s="405"/>
      <c r="G13" s="405"/>
      <c r="H13" s="54" t="s">
        <v>8</v>
      </c>
      <c r="I13" s="406" t="s">
        <v>23</v>
      </c>
      <c r="J13" s="406"/>
      <c r="K13" s="406"/>
      <c r="L13" s="406"/>
      <c r="M13" s="55"/>
      <c r="N13" s="55"/>
      <c r="O13" s="55"/>
      <c r="P13" s="55"/>
      <c r="Q13" s="55"/>
      <c r="R13" s="55"/>
      <c r="S13" s="55"/>
      <c r="T13" s="55"/>
      <c r="U13" s="55"/>
      <c r="V13" s="55"/>
      <c r="W13" s="55"/>
      <c r="X13" s="55"/>
      <c r="Y13" s="55"/>
      <c r="Z13" s="55"/>
      <c r="AA13" s="56"/>
    </row>
    <row r="14" spans="2:27" ht="30.75" customHeight="1" x14ac:dyDescent="0.15">
      <c r="B14" s="404"/>
      <c r="C14" s="405"/>
      <c r="D14" s="405"/>
      <c r="E14" s="405"/>
      <c r="F14" s="405"/>
      <c r="G14" s="405"/>
      <c r="H14" s="57"/>
      <c r="I14" s="406" t="s">
        <v>44</v>
      </c>
      <c r="J14" s="406"/>
      <c r="K14" s="406"/>
      <c r="L14" s="58" t="s">
        <v>8</v>
      </c>
      <c r="M14" s="406" t="s">
        <v>24</v>
      </c>
      <c r="N14" s="406"/>
      <c r="O14" s="406"/>
      <c r="P14" s="406"/>
      <c r="Q14" s="58" t="s">
        <v>8</v>
      </c>
      <c r="R14" s="406" t="s">
        <v>71</v>
      </c>
      <c r="S14" s="406"/>
      <c r="T14" s="406"/>
      <c r="U14" s="406"/>
      <c r="V14" s="58" t="s">
        <v>8</v>
      </c>
      <c r="W14" s="406" t="s">
        <v>25</v>
      </c>
      <c r="X14" s="406"/>
      <c r="Y14" s="406"/>
      <c r="Z14" s="406"/>
      <c r="AA14" s="56"/>
    </row>
    <row r="15" spans="2:27" ht="30.75" customHeight="1" x14ac:dyDescent="0.15">
      <c r="B15" s="404"/>
      <c r="C15" s="405"/>
      <c r="D15" s="405"/>
      <c r="E15" s="405"/>
      <c r="F15" s="405"/>
      <c r="G15" s="405"/>
      <c r="H15" s="57"/>
      <c r="I15" s="406" t="s">
        <v>26</v>
      </c>
      <c r="J15" s="406"/>
      <c r="K15" s="406"/>
      <c r="L15" s="58" t="s">
        <v>8</v>
      </c>
      <c r="M15" s="406" t="s">
        <v>27</v>
      </c>
      <c r="N15" s="406"/>
      <c r="O15" s="406"/>
      <c r="P15" s="406"/>
      <c r="Q15" s="58" t="s">
        <v>8</v>
      </c>
      <c r="R15" s="406" t="s">
        <v>72</v>
      </c>
      <c r="S15" s="406"/>
      <c r="T15" s="406"/>
      <c r="U15" s="406"/>
      <c r="V15" s="58" t="s">
        <v>8</v>
      </c>
      <c r="W15" s="406" t="s">
        <v>28</v>
      </c>
      <c r="X15" s="406"/>
      <c r="Y15" s="406"/>
      <c r="Z15" s="406"/>
      <c r="AA15" s="56"/>
    </row>
    <row r="16" spans="2:27" ht="30.6" customHeight="1" x14ac:dyDescent="0.15">
      <c r="B16" s="404"/>
      <c r="C16" s="405"/>
      <c r="D16" s="405"/>
      <c r="E16" s="405"/>
      <c r="F16" s="405"/>
      <c r="G16" s="405"/>
      <c r="H16" s="57"/>
      <c r="I16" s="59"/>
      <c r="J16" s="55"/>
      <c r="K16" s="55"/>
      <c r="L16" s="58" t="s">
        <v>8</v>
      </c>
      <c r="M16" s="406" t="s">
        <v>73</v>
      </c>
      <c r="N16" s="406"/>
      <c r="O16" s="406"/>
      <c r="P16" s="406"/>
      <c r="Q16" s="58" t="s">
        <v>8</v>
      </c>
      <c r="R16" s="406" t="s">
        <v>74</v>
      </c>
      <c r="S16" s="406"/>
      <c r="T16" s="406"/>
      <c r="U16" s="406"/>
      <c r="V16" s="55"/>
      <c r="W16" s="406"/>
      <c r="X16" s="406"/>
      <c r="Y16" s="406"/>
      <c r="Z16" s="406"/>
      <c r="AA16" s="56"/>
    </row>
    <row r="17" spans="1:27" ht="30.75" customHeight="1" thickBot="1" x14ac:dyDescent="0.2">
      <c r="B17" s="404"/>
      <c r="C17" s="405"/>
      <c r="D17" s="405"/>
      <c r="E17" s="405"/>
      <c r="F17" s="405"/>
      <c r="G17" s="405"/>
      <c r="H17" s="57"/>
      <c r="I17" s="55"/>
      <c r="J17" s="55"/>
      <c r="K17" s="55"/>
      <c r="L17" s="55"/>
      <c r="M17" s="406"/>
      <c r="N17" s="406"/>
      <c r="O17" s="406"/>
      <c r="P17" s="406"/>
      <c r="Q17" s="55"/>
      <c r="R17" s="406"/>
      <c r="S17" s="406"/>
      <c r="T17" s="406"/>
      <c r="U17" s="406"/>
      <c r="V17" s="406"/>
      <c r="W17" s="406"/>
      <c r="X17" s="406"/>
      <c r="Y17" s="406"/>
      <c r="Z17" s="406"/>
      <c r="AA17" s="60"/>
    </row>
    <row r="18" spans="1:27" ht="30.75" customHeight="1" x14ac:dyDescent="0.15">
      <c r="B18" s="352" t="s">
        <v>29</v>
      </c>
      <c r="C18" s="342"/>
      <c r="D18" s="342"/>
      <c r="E18" s="342"/>
      <c r="F18" s="342"/>
      <c r="G18" s="343"/>
      <c r="H18" s="353"/>
      <c r="I18" s="354"/>
      <c r="J18" s="354"/>
      <c r="K18" s="354"/>
      <c r="L18" s="354"/>
      <c r="M18" s="357" t="str">
        <f>IF(H18&gt;20,"補助対象外","人")</f>
        <v>人</v>
      </c>
      <c r="N18" s="358"/>
      <c r="O18" s="361" t="s">
        <v>30</v>
      </c>
      <c r="P18" s="362"/>
      <c r="Q18" s="362"/>
      <c r="R18" s="362"/>
      <c r="S18" s="362"/>
      <c r="T18" s="362"/>
      <c r="U18" s="362"/>
      <c r="V18" s="362"/>
      <c r="W18" s="362"/>
      <c r="X18" s="362"/>
      <c r="Y18" s="362"/>
      <c r="Z18" s="362"/>
      <c r="AA18" s="363"/>
    </row>
    <row r="19" spans="1:27" ht="30.75" customHeight="1" x14ac:dyDescent="0.15">
      <c r="B19" s="352"/>
      <c r="C19" s="342"/>
      <c r="D19" s="342"/>
      <c r="E19" s="342"/>
      <c r="F19" s="342"/>
      <c r="G19" s="343"/>
      <c r="H19" s="355"/>
      <c r="I19" s="356"/>
      <c r="J19" s="356"/>
      <c r="K19" s="356"/>
      <c r="L19" s="356"/>
      <c r="M19" s="359"/>
      <c r="N19" s="360"/>
      <c r="O19" s="364" t="s">
        <v>31</v>
      </c>
      <c r="P19" s="365"/>
      <c r="Q19" s="365"/>
      <c r="R19" s="365"/>
      <c r="S19" s="365"/>
      <c r="T19" s="365"/>
      <c r="U19" s="365"/>
      <c r="V19" s="365"/>
      <c r="W19" s="365"/>
      <c r="X19" s="365"/>
      <c r="Y19" s="365"/>
      <c r="Z19" s="365"/>
      <c r="AA19" s="366"/>
    </row>
    <row r="20" spans="1:27" ht="30.75" customHeight="1" x14ac:dyDescent="0.15">
      <c r="B20" s="352" t="s">
        <v>70</v>
      </c>
      <c r="C20" s="342"/>
      <c r="D20" s="342"/>
      <c r="E20" s="342"/>
      <c r="F20" s="342"/>
      <c r="G20" s="343"/>
      <c r="H20" s="376"/>
      <c r="I20" s="377"/>
      <c r="J20" s="377"/>
      <c r="K20" s="377"/>
      <c r="L20" s="377"/>
      <c r="M20" s="377" t="s">
        <v>32</v>
      </c>
      <c r="N20" s="378"/>
      <c r="O20" s="379" t="s">
        <v>33</v>
      </c>
      <c r="P20" s="380"/>
      <c r="Q20" s="380"/>
      <c r="R20" s="380"/>
      <c r="S20" s="381"/>
      <c r="T20" s="382"/>
      <c r="U20" s="383"/>
      <c r="V20" s="383"/>
      <c r="W20" s="383"/>
      <c r="X20" s="383"/>
      <c r="Y20" s="383"/>
      <c r="Z20" s="383"/>
      <c r="AA20" s="384"/>
    </row>
    <row r="21" spans="1:27" ht="24" customHeight="1" x14ac:dyDescent="0.15">
      <c r="B21" s="385" t="s">
        <v>34</v>
      </c>
      <c r="C21" s="386"/>
      <c r="D21" s="389" t="s">
        <v>35</v>
      </c>
      <c r="E21" s="389"/>
      <c r="F21" s="389"/>
      <c r="G21" s="390"/>
      <c r="H21" s="391"/>
      <c r="I21" s="392"/>
      <c r="J21" s="392"/>
      <c r="K21" s="392"/>
      <c r="L21" s="392"/>
      <c r="M21" s="392"/>
      <c r="N21" s="392"/>
      <c r="O21" s="392"/>
      <c r="P21" s="393" t="s">
        <v>37</v>
      </c>
      <c r="Q21" s="393"/>
      <c r="R21" s="393"/>
      <c r="S21" s="393"/>
      <c r="T21" s="393"/>
      <c r="U21" s="392"/>
      <c r="V21" s="392"/>
      <c r="W21" s="392"/>
      <c r="X21" s="392"/>
      <c r="Y21" s="392"/>
      <c r="Z21" s="392"/>
      <c r="AA21" s="395"/>
    </row>
    <row r="22" spans="1:27" ht="24" customHeight="1" thickBot="1" x14ac:dyDescent="0.2">
      <c r="B22" s="385"/>
      <c r="C22" s="386"/>
      <c r="D22" s="367" t="s">
        <v>36</v>
      </c>
      <c r="E22" s="367"/>
      <c r="F22" s="367"/>
      <c r="G22" s="368"/>
      <c r="H22" s="369"/>
      <c r="I22" s="370"/>
      <c r="J22" s="370"/>
      <c r="K22" s="370"/>
      <c r="L22" s="370"/>
      <c r="M22" s="370"/>
      <c r="N22" s="370"/>
      <c r="O22" s="370"/>
      <c r="P22" s="394"/>
      <c r="Q22" s="394"/>
      <c r="R22" s="394"/>
      <c r="S22" s="394"/>
      <c r="T22" s="394"/>
      <c r="U22" s="370"/>
      <c r="V22" s="370"/>
      <c r="W22" s="370"/>
      <c r="X22" s="370"/>
      <c r="Y22" s="370"/>
      <c r="Z22" s="370"/>
      <c r="AA22" s="396"/>
    </row>
    <row r="23" spans="1:27" ht="19.5" customHeight="1" x14ac:dyDescent="0.15">
      <c r="B23" s="385"/>
      <c r="C23" s="386"/>
      <c r="D23" s="342" t="s">
        <v>38</v>
      </c>
      <c r="E23" s="342"/>
      <c r="F23" s="342"/>
      <c r="G23" s="343"/>
      <c r="H23" s="61" t="s">
        <v>0</v>
      </c>
      <c r="I23" s="362"/>
      <c r="J23" s="362"/>
      <c r="K23" s="362"/>
      <c r="L23" s="362"/>
      <c r="M23" s="362"/>
      <c r="N23" s="362"/>
      <c r="O23" s="362"/>
      <c r="P23" s="371"/>
      <c r="Q23" s="371"/>
      <c r="R23" s="371"/>
      <c r="S23" s="371"/>
      <c r="T23" s="371"/>
      <c r="U23" s="362"/>
      <c r="V23" s="362"/>
      <c r="W23" s="362"/>
      <c r="X23" s="362"/>
      <c r="Y23" s="362"/>
      <c r="Z23" s="362"/>
      <c r="AA23" s="363"/>
    </row>
    <row r="24" spans="1:27" ht="19.5" customHeight="1" x14ac:dyDescent="0.15">
      <c r="B24" s="385"/>
      <c r="C24" s="386"/>
      <c r="D24" s="342"/>
      <c r="E24" s="342"/>
      <c r="F24" s="342"/>
      <c r="G24" s="343"/>
      <c r="H24" s="62"/>
      <c r="I24" s="372"/>
      <c r="J24" s="372"/>
      <c r="K24" s="372"/>
      <c r="L24" s="372"/>
      <c r="M24" s="372"/>
      <c r="N24" s="372"/>
      <c r="O24" s="372"/>
      <c r="P24" s="372"/>
      <c r="Q24" s="372"/>
      <c r="R24" s="372"/>
      <c r="S24" s="372"/>
      <c r="T24" s="372"/>
      <c r="U24" s="372"/>
      <c r="V24" s="372"/>
      <c r="W24" s="372"/>
      <c r="X24" s="372"/>
      <c r="Y24" s="372"/>
      <c r="Z24" s="372"/>
      <c r="AA24" s="373"/>
    </row>
    <row r="25" spans="1:27" ht="19.5" customHeight="1" x14ac:dyDescent="0.15">
      <c r="B25" s="385"/>
      <c r="C25" s="386"/>
      <c r="D25" s="342"/>
      <c r="E25" s="342"/>
      <c r="F25" s="342"/>
      <c r="G25" s="343"/>
      <c r="H25" s="63"/>
      <c r="I25" s="374"/>
      <c r="J25" s="374"/>
      <c r="K25" s="374"/>
      <c r="L25" s="374"/>
      <c r="M25" s="374"/>
      <c r="N25" s="374"/>
      <c r="O25" s="374"/>
      <c r="P25" s="374"/>
      <c r="Q25" s="374"/>
      <c r="R25" s="374"/>
      <c r="S25" s="374"/>
      <c r="T25" s="374"/>
      <c r="U25" s="374"/>
      <c r="V25" s="374"/>
      <c r="W25" s="374"/>
      <c r="X25" s="374"/>
      <c r="Y25" s="374"/>
      <c r="Z25" s="374"/>
      <c r="AA25" s="375"/>
    </row>
    <row r="26" spans="1:27" ht="30.75" customHeight="1" x14ac:dyDescent="0.15">
      <c r="B26" s="385"/>
      <c r="C26" s="386"/>
      <c r="D26" s="342" t="s">
        <v>1</v>
      </c>
      <c r="E26" s="342"/>
      <c r="F26" s="342"/>
      <c r="G26" s="343"/>
      <c r="H26" s="344"/>
      <c r="I26" s="345"/>
      <c r="J26" s="345"/>
      <c r="K26" s="345"/>
      <c r="L26" s="345"/>
      <c r="M26" s="345"/>
      <c r="N26" s="345"/>
      <c r="O26" s="345"/>
      <c r="P26" s="345" t="s">
        <v>40</v>
      </c>
      <c r="Q26" s="345"/>
      <c r="R26" s="345"/>
      <c r="S26" s="345"/>
      <c r="T26" s="345"/>
      <c r="U26" s="345"/>
      <c r="V26" s="345"/>
      <c r="W26" s="345"/>
      <c r="X26" s="345"/>
      <c r="Y26" s="345"/>
      <c r="Z26" s="345"/>
      <c r="AA26" s="346"/>
    </row>
    <row r="27" spans="1:27" ht="30.75" customHeight="1" thickBot="1" x14ac:dyDescent="0.2">
      <c r="B27" s="387"/>
      <c r="C27" s="388"/>
      <c r="D27" s="347" t="s">
        <v>39</v>
      </c>
      <c r="E27" s="347"/>
      <c r="F27" s="347"/>
      <c r="G27" s="348"/>
      <c r="H27" s="349"/>
      <c r="I27" s="350"/>
      <c r="J27" s="350"/>
      <c r="K27" s="350"/>
      <c r="L27" s="350"/>
      <c r="M27" s="350"/>
      <c r="N27" s="350"/>
      <c r="O27" s="350"/>
      <c r="P27" s="350" t="s">
        <v>41</v>
      </c>
      <c r="Q27" s="350"/>
      <c r="R27" s="350"/>
      <c r="S27" s="350"/>
      <c r="T27" s="350"/>
      <c r="U27" s="350"/>
      <c r="V27" s="350"/>
      <c r="W27" s="350"/>
      <c r="X27" s="350"/>
      <c r="Y27" s="350"/>
      <c r="Z27" s="350"/>
      <c r="AA27" s="351"/>
    </row>
    <row r="28" spans="1:27" ht="51" customHeight="1" thickBot="1" x14ac:dyDescent="0.2">
      <c r="B28" s="330" t="s">
        <v>197</v>
      </c>
      <c r="C28" s="331"/>
      <c r="D28" s="331"/>
      <c r="E28" s="331"/>
      <c r="F28" s="331"/>
      <c r="G28" s="332"/>
      <c r="H28" s="333" t="s">
        <v>198</v>
      </c>
      <c r="I28" s="334"/>
      <c r="J28" s="334"/>
      <c r="K28" s="334"/>
      <c r="L28" s="334"/>
      <c r="M28" s="334"/>
      <c r="N28" s="334"/>
      <c r="O28" s="334"/>
      <c r="P28" s="334"/>
      <c r="Q28" s="334"/>
      <c r="R28" s="334"/>
      <c r="S28" s="334"/>
      <c r="T28" s="334"/>
      <c r="U28" s="334"/>
      <c r="V28" s="334"/>
      <c r="W28" s="334"/>
      <c r="X28" s="335"/>
      <c r="Y28" s="336" t="s">
        <v>50</v>
      </c>
      <c r="Z28" s="337"/>
      <c r="AA28" s="338"/>
    </row>
    <row r="29" spans="1:27" x14ac:dyDescent="0.15">
      <c r="B29" s="49" t="s">
        <v>42</v>
      </c>
      <c r="C29" s="64"/>
      <c r="D29" s="65"/>
      <c r="E29" s="65"/>
      <c r="F29" s="65"/>
      <c r="G29" s="65"/>
      <c r="H29" s="65"/>
      <c r="I29" s="65"/>
      <c r="J29" s="65"/>
      <c r="K29" s="65"/>
      <c r="L29" s="65"/>
      <c r="M29" s="65"/>
      <c r="N29" s="65"/>
      <c r="O29" s="65"/>
      <c r="P29" s="65"/>
      <c r="Q29" s="65"/>
      <c r="R29" s="65"/>
      <c r="S29" s="65"/>
      <c r="T29" s="65"/>
      <c r="U29" s="65"/>
      <c r="V29" s="65"/>
      <c r="W29" s="65"/>
      <c r="X29" s="65"/>
      <c r="Y29" s="65"/>
      <c r="Z29" s="65"/>
      <c r="AA29" s="65"/>
    </row>
    <row r="30" spans="1:27" x14ac:dyDescent="0.15">
      <c r="C30" s="64"/>
      <c r="D30" s="65"/>
      <c r="E30" s="65"/>
      <c r="F30" s="65"/>
      <c r="G30" s="65"/>
      <c r="H30" s="65"/>
      <c r="I30" s="65"/>
      <c r="J30" s="65"/>
      <c r="K30" s="65"/>
      <c r="L30" s="65"/>
      <c r="M30" s="65"/>
      <c r="N30" s="65"/>
      <c r="O30" s="65"/>
      <c r="P30" s="65"/>
      <c r="Q30" s="65"/>
      <c r="R30" s="65"/>
      <c r="S30" s="65"/>
      <c r="T30" s="65"/>
      <c r="U30" s="65"/>
      <c r="V30" s="65"/>
      <c r="W30" s="65"/>
      <c r="X30" s="65"/>
      <c r="Y30" s="65"/>
      <c r="Z30" s="65"/>
      <c r="AA30" s="65"/>
    </row>
    <row r="31" spans="1:27" ht="15" x14ac:dyDescent="0.15">
      <c r="B31" s="11" t="s">
        <v>275</v>
      </c>
      <c r="C31" s="11"/>
      <c r="D31" s="11"/>
      <c r="E31" s="11"/>
      <c r="F31" s="11"/>
      <c r="G31" s="11"/>
      <c r="H31" s="11"/>
      <c r="I31" s="11"/>
      <c r="J31" s="11"/>
      <c r="K31" s="11"/>
      <c r="L31" s="11"/>
      <c r="M31" s="420">
        <v>2</v>
      </c>
      <c r="N31" s="420"/>
      <c r="O31" s="11" t="s">
        <v>161</v>
      </c>
      <c r="P31" s="11"/>
      <c r="Q31" s="11" t="s">
        <v>162</v>
      </c>
      <c r="R31" s="11"/>
      <c r="S31" s="11"/>
      <c r="T31" s="11"/>
      <c r="U31" s="11"/>
      <c r="V31" s="11"/>
      <c r="W31" s="11"/>
      <c r="X31" s="11"/>
      <c r="Y31" s="11"/>
      <c r="Z31" s="11"/>
      <c r="AA31" s="11"/>
    </row>
    <row r="32" spans="1:27" ht="15.75" thickBot="1" x14ac:dyDescent="0.2">
      <c r="A32" s="11"/>
      <c r="B32" s="12" t="s">
        <v>163</v>
      </c>
      <c r="C32" s="12"/>
      <c r="D32" s="12"/>
      <c r="E32" s="187"/>
      <c r="F32" s="419"/>
      <c r="G32" s="419"/>
      <c r="H32" s="419"/>
      <c r="I32" s="419"/>
      <c r="J32" s="419"/>
      <c r="K32" s="419"/>
      <c r="L32" s="419"/>
      <c r="M32" s="419"/>
      <c r="N32" s="419"/>
      <c r="O32" s="419"/>
      <c r="P32" s="419"/>
      <c r="Q32" s="419"/>
      <c r="R32" s="419"/>
      <c r="S32" s="419"/>
      <c r="T32" s="419"/>
      <c r="U32" s="419"/>
      <c r="V32" s="419"/>
      <c r="W32" s="419"/>
      <c r="X32" s="419"/>
      <c r="Y32" s="419"/>
      <c r="Z32" s="11"/>
      <c r="AA32" s="11"/>
    </row>
    <row r="33" spans="2:27" ht="15" thickBot="1" x14ac:dyDescent="0.2"/>
    <row r="34" spans="2:27" ht="20.25" customHeight="1" x14ac:dyDescent="0.15">
      <c r="B34" s="407" t="s">
        <v>283</v>
      </c>
      <c r="C34" s="408"/>
      <c r="D34" s="408"/>
      <c r="E34" s="408"/>
      <c r="F34" s="408"/>
      <c r="G34" s="409"/>
      <c r="H34" s="413"/>
      <c r="I34" s="414"/>
      <c r="J34" s="414"/>
      <c r="K34" s="414"/>
      <c r="L34" s="414"/>
      <c r="M34" s="414"/>
      <c r="N34" s="414"/>
      <c r="O34" s="414"/>
      <c r="P34" s="414"/>
      <c r="Q34" s="414"/>
      <c r="R34" s="414"/>
      <c r="S34" s="414"/>
      <c r="T34" s="414"/>
      <c r="U34" s="414"/>
      <c r="V34" s="414"/>
      <c r="W34" s="414"/>
      <c r="X34" s="414"/>
      <c r="Y34" s="414"/>
      <c r="Z34" s="414"/>
      <c r="AA34" s="415"/>
    </row>
    <row r="35" spans="2:27" ht="24" customHeight="1" x14ac:dyDescent="0.15">
      <c r="B35" s="410"/>
      <c r="C35" s="411"/>
      <c r="D35" s="411"/>
      <c r="E35" s="411"/>
      <c r="F35" s="411"/>
      <c r="G35" s="412"/>
      <c r="H35" s="416"/>
      <c r="I35" s="417"/>
      <c r="J35" s="417"/>
      <c r="K35" s="417"/>
      <c r="L35" s="417"/>
      <c r="M35" s="417"/>
      <c r="N35" s="417"/>
      <c r="O35" s="417"/>
      <c r="P35" s="417"/>
      <c r="Q35" s="417"/>
      <c r="R35" s="417"/>
      <c r="S35" s="417"/>
      <c r="T35" s="417"/>
      <c r="U35" s="417"/>
      <c r="V35" s="417"/>
      <c r="W35" s="417"/>
      <c r="X35" s="417"/>
      <c r="Y35" s="417"/>
      <c r="Z35" s="417"/>
      <c r="AA35" s="418"/>
    </row>
    <row r="36" spans="2:27" ht="28.5" customHeight="1" thickBot="1" x14ac:dyDescent="0.2">
      <c r="B36" s="397" t="s">
        <v>43</v>
      </c>
      <c r="C36" s="398"/>
      <c r="D36" s="398"/>
      <c r="E36" s="398"/>
      <c r="F36" s="398"/>
      <c r="G36" s="398"/>
      <c r="H36" s="399"/>
      <c r="I36" s="400"/>
      <c r="J36" s="400"/>
      <c r="K36" s="400"/>
      <c r="L36" s="400"/>
      <c r="M36" s="400"/>
      <c r="N36" s="400"/>
      <c r="O36" s="400"/>
      <c r="P36" s="400"/>
      <c r="Q36" s="400"/>
      <c r="R36" s="400"/>
      <c r="S36" s="400"/>
      <c r="T36" s="400"/>
      <c r="U36" s="400"/>
      <c r="V36" s="400"/>
      <c r="W36" s="400"/>
      <c r="X36" s="400"/>
      <c r="Y36" s="400"/>
      <c r="Z36" s="400"/>
      <c r="AA36" s="401"/>
    </row>
    <row r="37" spans="2:27" ht="44.25" customHeight="1" thickBot="1" x14ac:dyDescent="0.2">
      <c r="B37" s="402" t="s">
        <v>19</v>
      </c>
      <c r="C37" s="357"/>
      <c r="D37" s="357"/>
      <c r="E37" s="357"/>
      <c r="F37" s="357"/>
      <c r="G37" s="357"/>
      <c r="H37" s="353"/>
      <c r="I37" s="354"/>
      <c r="J37" s="354"/>
      <c r="K37" s="354"/>
      <c r="L37" s="354"/>
      <c r="M37" s="354"/>
      <c r="N37" s="354"/>
      <c r="O37" s="354"/>
      <c r="P37" s="354"/>
      <c r="Q37" s="354"/>
      <c r="R37" s="354"/>
      <c r="S37" s="354"/>
      <c r="T37" s="354"/>
      <c r="U37" s="354"/>
      <c r="V37" s="354"/>
      <c r="W37" s="354"/>
      <c r="X37" s="354"/>
      <c r="Y37" s="354"/>
      <c r="Z37" s="354"/>
      <c r="AA37" s="403"/>
    </row>
    <row r="38" spans="2:27" ht="19.149999999999999" customHeight="1" x14ac:dyDescent="0.15">
      <c r="B38" s="402" t="s">
        <v>20</v>
      </c>
      <c r="C38" s="357"/>
      <c r="D38" s="357"/>
      <c r="E38" s="357"/>
      <c r="F38" s="357"/>
      <c r="G38" s="357"/>
      <c r="H38" s="51" t="s">
        <v>21</v>
      </c>
      <c r="I38" s="52"/>
      <c r="J38" s="52"/>
      <c r="K38" s="52"/>
      <c r="L38" s="52"/>
      <c r="M38" s="52"/>
      <c r="N38" s="52"/>
      <c r="O38" s="52"/>
      <c r="P38" s="52"/>
      <c r="Q38" s="52"/>
      <c r="R38" s="52"/>
      <c r="S38" s="52"/>
      <c r="T38" s="52"/>
      <c r="U38" s="52"/>
      <c r="V38" s="52"/>
      <c r="W38" s="52"/>
      <c r="X38" s="52"/>
      <c r="Y38" s="52"/>
      <c r="Z38" s="52"/>
      <c r="AA38" s="53"/>
    </row>
    <row r="39" spans="2:27" ht="30.75" customHeight="1" x14ac:dyDescent="0.15">
      <c r="B39" s="404"/>
      <c r="C39" s="405"/>
      <c r="D39" s="405"/>
      <c r="E39" s="405"/>
      <c r="F39" s="405"/>
      <c r="G39" s="405"/>
      <c r="H39" s="54" t="s">
        <v>8</v>
      </c>
      <c r="I39" s="406" t="s">
        <v>22</v>
      </c>
      <c r="J39" s="406"/>
      <c r="K39" s="406"/>
      <c r="L39" s="406"/>
      <c r="M39" s="55"/>
      <c r="N39" s="55"/>
      <c r="O39" s="55"/>
      <c r="P39" s="55"/>
      <c r="Q39" s="55"/>
      <c r="R39" s="55"/>
      <c r="S39" s="55"/>
      <c r="T39" s="55"/>
      <c r="U39" s="55"/>
      <c r="V39" s="55"/>
      <c r="W39" s="55"/>
      <c r="X39" s="55"/>
      <c r="Y39" s="55"/>
      <c r="Z39" s="55"/>
      <c r="AA39" s="56"/>
    </row>
    <row r="40" spans="2:27" ht="30.75" customHeight="1" x14ac:dyDescent="0.15">
      <c r="B40" s="404"/>
      <c r="C40" s="405"/>
      <c r="D40" s="405"/>
      <c r="E40" s="405"/>
      <c r="F40" s="405"/>
      <c r="G40" s="405"/>
      <c r="H40" s="57"/>
      <c r="I40" s="406" t="s">
        <v>44</v>
      </c>
      <c r="J40" s="406"/>
      <c r="K40" s="406"/>
      <c r="L40" s="58" t="s">
        <v>8</v>
      </c>
      <c r="M40" s="406" t="s">
        <v>24</v>
      </c>
      <c r="N40" s="406"/>
      <c r="O40" s="406"/>
      <c r="P40" s="406"/>
      <c r="Q40" s="58" t="s">
        <v>8</v>
      </c>
      <c r="R40" s="406" t="s">
        <v>71</v>
      </c>
      <c r="S40" s="406"/>
      <c r="T40" s="406"/>
      <c r="U40" s="406"/>
      <c r="V40" s="58" t="s">
        <v>8</v>
      </c>
      <c r="W40" s="406" t="s">
        <v>25</v>
      </c>
      <c r="X40" s="406"/>
      <c r="Y40" s="406"/>
      <c r="Z40" s="406"/>
      <c r="AA40" s="56"/>
    </row>
    <row r="41" spans="2:27" ht="30.75" customHeight="1" x14ac:dyDescent="0.15">
      <c r="B41" s="404"/>
      <c r="C41" s="405"/>
      <c r="D41" s="405"/>
      <c r="E41" s="405"/>
      <c r="F41" s="405"/>
      <c r="G41" s="405"/>
      <c r="H41" s="54" t="s">
        <v>8</v>
      </c>
      <c r="I41" s="406" t="s">
        <v>23</v>
      </c>
      <c r="J41" s="406"/>
      <c r="K41" s="406"/>
      <c r="L41" s="406"/>
      <c r="M41" s="55"/>
      <c r="N41" s="55"/>
      <c r="O41" s="55"/>
      <c r="P41" s="55"/>
      <c r="Q41" s="55"/>
      <c r="R41" s="55"/>
      <c r="S41" s="55"/>
      <c r="T41" s="55"/>
      <c r="U41" s="55"/>
      <c r="V41" s="55"/>
      <c r="W41" s="55"/>
      <c r="X41" s="55"/>
      <c r="Y41" s="55"/>
      <c r="Z41" s="55"/>
      <c r="AA41" s="56"/>
    </row>
    <row r="42" spans="2:27" ht="30.75" customHeight="1" x14ac:dyDescent="0.15">
      <c r="B42" s="404"/>
      <c r="C42" s="405"/>
      <c r="D42" s="405"/>
      <c r="E42" s="405"/>
      <c r="F42" s="405"/>
      <c r="G42" s="405"/>
      <c r="H42" s="57"/>
      <c r="I42" s="406" t="s">
        <v>44</v>
      </c>
      <c r="J42" s="406"/>
      <c r="K42" s="406"/>
      <c r="L42" s="58" t="s">
        <v>8</v>
      </c>
      <c r="M42" s="406" t="s">
        <v>24</v>
      </c>
      <c r="N42" s="406"/>
      <c r="O42" s="406"/>
      <c r="P42" s="406"/>
      <c r="Q42" s="58" t="s">
        <v>8</v>
      </c>
      <c r="R42" s="406" t="s">
        <v>71</v>
      </c>
      <c r="S42" s="406"/>
      <c r="T42" s="406"/>
      <c r="U42" s="406"/>
      <c r="V42" s="58" t="s">
        <v>8</v>
      </c>
      <c r="W42" s="406" t="s">
        <v>25</v>
      </c>
      <c r="X42" s="406"/>
      <c r="Y42" s="406"/>
      <c r="Z42" s="406"/>
      <c r="AA42" s="56"/>
    </row>
    <row r="43" spans="2:27" ht="30.75" customHeight="1" x14ac:dyDescent="0.15">
      <c r="B43" s="404"/>
      <c r="C43" s="405"/>
      <c r="D43" s="405"/>
      <c r="E43" s="405"/>
      <c r="F43" s="405"/>
      <c r="G43" s="405"/>
      <c r="H43" s="57"/>
      <c r="I43" s="406" t="s">
        <v>26</v>
      </c>
      <c r="J43" s="406"/>
      <c r="K43" s="406"/>
      <c r="L43" s="58" t="s">
        <v>8</v>
      </c>
      <c r="M43" s="406" t="s">
        <v>27</v>
      </c>
      <c r="N43" s="406"/>
      <c r="O43" s="406"/>
      <c r="P43" s="406"/>
      <c r="Q43" s="58" t="s">
        <v>8</v>
      </c>
      <c r="R43" s="406" t="s">
        <v>72</v>
      </c>
      <c r="S43" s="406"/>
      <c r="T43" s="406"/>
      <c r="U43" s="406"/>
      <c r="V43" s="58" t="s">
        <v>8</v>
      </c>
      <c r="W43" s="406" t="s">
        <v>28</v>
      </c>
      <c r="X43" s="406"/>
      <c r="Y43" s="406"/>
      <c r="Z43" s="406"/>
      <c r="AA43" s="56"/>
    </row>
    <row r="44" spans="2:27" ht="30.6" customHeight="1" x14ac:dyDescent="0.15">
      <c r="B44" s="404"/>
      <c r="C44" s="405"/>
      <c r="D44" s="405"/>
      <c r="E44" s="405"/>
      <c r="F44" s="405"/>
      <c r="G44" s="405"/>
      <c r="H44" s="57"/>
      <c r="I44" s="59"/>
      <c r="J44" s="55"/>
      <c r="K44" s="55"/>
      <c r="L44" s="58" t="s">
        <v>8</v>
      </c>
      <c r="M44" s="406" t="s">
        <v>73</v>
      </c>
      <c r="N44" s="406"/>
      <c r="O44" s="406"/>
      <c r="P44" s="406"/>
      <c r="Q44" s="58" t="s">
        <v>8</v>
      </c>
      <c r="R44" s="406" t="s">
        <v>74</v>
      </c>
      <c r="S44" s="406"/>
      <c r="T44" s="406"/>
      <c r="U44" s="406"/>
      <c r="V44" s="55"/>
      <c r="W44" s="406"/>
      <c r="X44" s="406"/>
      <c r="Y44" s="406"/>
      <c r="Z44" s="406"/>
      <c r="AA44" s="56"/>
    </row>
    <row r="45" spans="2:27" ht="30.75" customHeight="1" thickBot="1" x14ac:dyDescent="0.2">
      <c r="B45" s="404"/>
      <c r="C45" s="405"/>
      <c r="D45" s="405"/>
      <c r="E45" s="405"/>
      <c r="F45" s="405"/>
      <c r="G45" s="405"/>
      <c r="H45" s="57"/>
      <c r="I45" s="55"/>
      <c r="J45" s="55"/>
      <c r="K45" s="55"/>
      <c r="L45" s="55"/>
      <c r="M45" s="406"/>
      <c r="N45" s="406"/>
      <c r="O45" s="406"/>
      <c r="P45" s="406"/>
      <c r="Q45" s="55"/>
      <c r="R45" s="406"/>
      <c r="S45" s="406"/>
      <c r="T45" s="406"/>
      <c r="U45" s="406"/>
      <c r="V45" s="406"/>
      <c r="W45" s="406"/>
      <c r="X45" s="406"/>
      <c r="Y45" s="406"/>
      <c r="Z45" s="406"/>
      <c r="AA45" s="60"/>
    </row>
    <row r="46" spans="2:27" ht="30.75" customHeight="1" x14ac:dyDescent="0.15">
      <c r="B46" s="352" t="s">
        <v>29</v>
      </c>
      <c r="C46" s="342"/>
      <c r="D46" s="342"/>
      <c r="E46" s="342"/>
      <c r="F46" s="342"/>
      <c r="G46" s="343"/>
      <c r="H46" s="353"/>
      <c r="I46" s="354"/>
      <c r="J46" s="354"/>
      <c r="K46" s="354"/>
      <c r="L46" s="354"/>
      <c r="M46" s="357" t="str">
        <f>IF(H46&gt;20,"補助対象外","人")</f>
        <v>人</v>
      </c>
      <c r="N46" s="358"/>
      <c r="O46" s="361" t="s">
        <v>30</v>
      </c>
      <c r="P46" s="362"/>
      <c r="Q46" s="362"/>
      <c r="R46" s="362"/>
      <c r="S46" s="362"/>
      <c r="T46" s="362"/>
      <c r="U46" s="362"/>
      <c r="V46" s="362"/>
      <c r="W46" s="362"/>
      <c r="X46" s="362"/>
      <c r="Y46" s="362"/>
      <c r="Z46" s="362"/>
      <c r="AA46" s="363"/>
    </row>
    <row r="47" spans="2:27" ht="30.75" customHeight="1" x14ac:dyDescent="0.15">
      <c r="B47" s="352"/>
      <c r="C47" s="342"/>
      <c r="D47" s="342"/>
      <c r="E47" s="342"/>
      <c r="F47" s="342"/>
      <c r="G47" s="343"/>
      <c r="H47" s="355"/>
      <c r="I47" s="356"/>
      <c r="J47" s="356"/>
      <c r="K47" s="356"/>
      <c r="L47" s="356"/>
      <c r="M47" s="359"/>
      <c r="N47" s="360"/>
      <c r="O47" s="364" t="s">
        <v>31</v>
      </c>
      <c r="P47" s="365"/>
      <c r="Q47" s="365"/>
      <c r="R47" s="365"/>
      <c r="S47" s="365"/>
      <c r="T47" s="365"/>
      <c r="U47" s="365"/>
      <c r="V47" s="365"/>
      <c r="W47" s="365"/>
      <c r="X47" s="365"/>
      <c r="Y47" s="365"/>
      <c r="Z47" s="365"/>
      <c r="AA47" s="366"/>
    </row>
    <row r="48" spans="2:27" ht="30.75" customHeight="1" x14ac:dyDescent="0.15">
      <c r="B48" s="352" t="s">
        <v>70</v>
      </c>
      <c r="C48" s="342"/>
      <c r="D48" s="342"/>
      <c r="E48" s="342"/>
      <c r="F48" s="342"/>
      <c r="G48" s="343"/>
      <c r="H48" s="376"/>
      <c r="I48" s="377"/>
      <c r="J48" s="377"/>
      <c r="K48" s="377"/>
      <c r="L48" s="377"/>
      <c r="M48" s="377" t="s">
        <v>32</v>
      </c>
      <c r="N48" s="378"/>
      <c r="O48" s="379" t="s">
        <v>33</v>
      </c>
      <c r="P48" s="380"/>
      <c r="Q48" s="380"/>
      <c r="R48" s="380"/>
      <c r="S48" s="381"/>
      <c r="T48" s="382"/>
      <c r="U48" s="383"/>
      <c r="V48" s="383"/>
      <c r="W48" s="383"/>
      <c r="X48" s="383"/>
      <c r="Y48" s="383"/>
      <c r="Z48" s="383"/>
      <c r="AA48" s="384"/>
    </row>
    <row r="49" spans="1:27" ht="24" customHeight="1" x14ac:dyDescent="0.15">
      <c r="B49" s="385" t="s">
        <v>34</v>
      </c>
      <c r="C49" s="386"/>
      <c r="D49" s="389" t="s">
        <v>35</v>
      </c>
      <c r="E49" s="389"/>
      <c r="F49" s="389"/>
      <c r="G49" s="390"/>
      <c r="H49" s="391"/>
      <c r="I49" s="392"/>
      <c r="J49" s="392"/>
      <c r="K49" s="392"/>
      <c r="L49" s="392"/>
      <c r="M49" s="392"/>
      <c r="N49" s="392"/>
      <c r="O49" s="392"/>
      <c r="P49" s="393" t="s">
        <v>37</v>
      </c>
      <c r="Q49" s="393"/>
      <c r="R49" s="393"/>
      <c r="S49" s="393"/>
      <c r="T49" s="393"/>
      <c r="U49" s="392"/>
      <c r="V49" s="392"/>
      <c r="W49" s="392"/>
      <c r="X49" s="392"/>
      <c r="Y49" s="392"/>
      <c r="Z49" s="392"/>
      <c r="AA49" s="395"/>
    </row>
    <row r="50" spans="1:27" ht="24" customHeight="1" thickBot="1" x14ac:dyDescent="0.2">
      <c r="B50" s="385"/>
      <c r="C50" s="386"/>
      <c r="D50" s="367" t="s">
        <v>36</v>
      </c>
      <c r="E50" s="367"/>
      <c r="F50" s="367"/>
      <c r="G50" s="368"/>
      <c r="H50" s="369"/>
      <c r="I50" s="370"/>
      <c r="J50" s="370"/>
      <c r="K50" s="370"/>
      <c r="L50" s="370"/>
      <c r="M50" s="370"/>
      <c r="N50" s="370"/>
      <c r="O50" s="370"/>
      <c r="P50" s="394"/>
      <c r="Q50" s="394"/>
      <c r="R50" s="394"/>
      <c r="S50" s="394"/>
      <c r="T50" s="394"/>
      <c r="U50" s="370"/>
      <c r="V50" s="370"/>
      <c r="W50" s="370"/>
      <c r="X50" s="370"/>
      <c r="Y50" s="370"/>
      <c r="Z50" s="370"/>
      <c r="AA50" s="396"/>
    </row>
    <row r="51" spans="1:27" ht="19.5" customHeight="1" x14ac:dyDescent="0.15">
      <c r="B51" s="385"/>
      <c r="C51" s="386"/>
      <c r="D51" s="342" t="s">
        <v>38</v>
      </c>
      <c r="E51" s="342"/>
      <c r="F51" s="342"/>
      <c r="G51" s="343"/>
      <c r="H51" s="61" t="s">
        <v>0</v>
      </c>
      <c r="I51" s="362"/>
      <c r="J51" s="362"/>
      <c r="K51" s="362"/>
      <c r="L51" s="362"/>
      <c r="M51" s="362"/>
      <c r="N51" s="362"/>
      <c r="O51" s="362"/>
      <c r="P51" s="371"/>
      <c r="Q51" s="371"/>
      <c r="R51" s="371"/>
      <c r="S51" s="371"/>
      <c r="T51" s="371"/>
      <c r="U51" s="362"/>
      <c r="V51" s="362"/>
      <c r="W51" s="362"/>
      <c r="X51" s="362"/>
      <c r="Y51" s="362"/>
      <c r="Z51" s="362"/>
      <c r="AA51" s="363"/>
    </row>
    <row r="52" spans="1:27" ht="19.5" customHeight="1" x14ac:dyDescent="0.15">
      <c r="B52" s="385"/>
      <c r="C52" s="386"/>
      <c r="D52" s="342"/>
      <c r="E52" s="342"/>
      <c r="F52" s="342"/>
      <c r="G52" s="343"/>
      <c r="H52" s="62"/>
      <c r="I52" s="372"/>
      <c r="J52" s="372"/>
      <c r="K52" s="372"/>
      <c r="L52" s="372"/>
      <c r="M52" s="372"/>
      <c r="N52" s="372"/>
      <c r="O52" s="372"/>
      <c r="P52" s="372"/>
      <c r="Q52" s="372"/>
      <c r="R52" s="372"/>
      <c r="S52" s="372"/>
      <c r="T52" s="372"/>
      <c r="U52" s="372"/>
      <c r="V52" s="372"/>
      <c r="W52" s="372"/>
      <c r="X52" s="372"/>
      <c r="Y52" s="372"/>
      <c r="Z52" s="372"/>
      <c r="AA52" s="373"/>
    </row>
    <row r="53" spans="1:27" ht="19.5" customHeight="1" x14ac:dyDescent="0.15">
      <c r="B53" s="385"/>
      <c r="C53" s="386"/>
      <c r="D53" s="342"/>
      <c r="E53" s="342"/>
      <c r="F53" s="342"/>
      <c r="G53" s="343"/>
      <c r="H53" s="63"/>
      <c r="I53" s="374"/>
      <c r="J53" s="374"/>
      <c r="K53" s="374"/>
      <c r="L53" s="374"/>
      <c r="M53" s="374"/>
      <c r="N53" s="374"/>
      <c r="O53" s="374"/>
      <c r="P53" s="374"/>
      <c r="Q53" s="374"/>
      <c r="R53" s="374"/>
      <c r="S53" s="374"/>
      <c r="T53" s="374"/>
      <c r="U53" s="374"/>
      <c r="V53" s="374"/>
      <c r="W53" s="374"/>
      <c r="X53" s="374"/>
      <c r="Y53" s="374"/>
      <c r="Z53" s="374"/>
      <c r="AA53" s="375"/>
    </row>
    <row r="54" spans="1:27" ht="30.75" customHeight="1" x14ac:dyDescent="0.15">
      <c r="B54" s="385"/>
      <c r="C54" s="386"/>
      <c r="D54" s="342" t="s">
        <v>1</v>
      </c>
      <c r="E54" s="342"/>
      <c r="F54" s="342"/>
      <c r="G54" s="343"/>
      <c r="H54" s="344"/>
      <c r="I54" s="345"/>
      <c r="J54" s="345"/>
      <c r="K54" s="345"/>
      <c r="L54" s="345"/>
      <c r="M54" s="345"/>
      <c r="N54" s="345"/>
      <c r="O54" s="345"/>
      <c r="P54" s="345" t="s">
        <v>40</v>
      </c>
      <c r="Q54" s="345"/>
      <c r="R54" s="345"/>
      <c r="S54" s="345"/>
      <c r="T54" s="345"/>
      <c r="U54" s="345"/>
      <c r="V54" s="345"/>
      <c r="W54" s="345"/>
      <c r="X54" s="345"/>
      <c r="Y54" s="345"/>
      <c r="Z54" s="345"/>
      <c r="AA54" s="346"/>
    </row>
    <row r="55" spans="1:27" ht="30.75" customHeight="1" thickBot="1" x14ac:dyDescent="0.2">
      <c r="B55" s="387"/>
      <c r="C55" s="388"/>
      <c r="D55" s="347" t="s">
        <v>39</v>
      </c>
      <c r="E55" s="347"/>
      <c r="F55" s="347"/>
      <c r="G55" s="348"/>
      <c r="H55" s="349"/>
      <c r="I55" s="350"/>
      <c r="J55" s="350"/>
      <c r="K55" s="350"/>
      <c r="L55" s="350"/>
      <c r="M55" s="350"/>
      <c r="N55" s="350"/>
      <c r="O55" s="350"/>
      <c r="P55" s="350" t="s">
        <v>41</v>
      </c>
      <c r="Q55" s="350"/>
      <c r="R55" s="350"/>
      <c r="S55" s="350"/>
      <c r="T55" s="350"/>
      <c r="U55" s="350"/>
      <c r="V55" s="350"/>
      <c r="W55" s="350"/>
      <c r="X55" s="350"/>
      <c r="Y55" s="350"/>
      <c r="Z55" s="350"/>
      <c r="AA55" s="351"/>
    </row>
    <row r="56" spans="1:27" ht="51" customHeight="1" thickBot="1" x14ac:dyDescent="0.2">
      <c r="B56" s="330" t="s">
        <v>197</v>
      </c>
      <c r="C56" s="331"/>
      <c r="D56" s="331"/>
      <c r="E56" s="331"/>
      <c r="F56" s="331"/>
      <c r="G56" s="332"/>
      <c r="H56" s="333" t="s">
        <v>198</v>
      </c>
      <c r="I56" s="334"/>
      <c r="J56" s="334"/>
      <c r="K56" s="334"/>
      <c r="L56" s="334"/>
      <c r="M56" s="334"/>
      <c r="N56" s="334"/>
      <c r="O56" s="334"/>
      <c r="P56" s="334"/>
      <c r="Q56" s="334"/>
      <c r="R56" s="334"/>
      <c r="S56" s="334"/>
      <c r="T56" s="334"/>
      <c r="U56" s="334"/>
      <c r="V56" s="334"/>
      <c r="W56" s="334"/>
      <c r="X56" s="335"/>
      <c r="Y56" s="336" t="s">
        <v>50</v>
      </c>
      <c r="Z56" s="337"/>
      <c r="AA56" s="338"/>
    </row>
    <row r="57" spans="1:27" x14ac:dyDescent="0.15">
      <c r="B57" s="49" t="s">
        <v>42</v>
      </c>
      <c r="C57" s="64"/>
      <c r="D57" s="65"/>
      <c r="E57" s="65"/>
      <c r="F57" s="65"/>
      <c r="G57" s="65"/>
      <c r="H57" s="65"/>
      <c r="I57" s="65"/>
      <c r="J57" s="65"/>
      <c r="K57" s="65"/>
      <c r="L57" s="65"/>
      <c r="M57" s="65"/>
      <c r="N57" s="65"/>
      <c r="O57" s="65"/>
      <c r="P57" s="65"/>
      <c r="Q57" s="65"/>
      <c r="R57" s="65"/>
      <c r="S57" s="65"/>
      <c r="T57" s="65"/>
      <c r="U57" s="65"/>
      <c r="V57" s="65"/>
      <c r="W57" s="65"/>
      <c r="X57" s="65"/>
      <c r="Y57" s="65"/>
      <c r="Z57" s="65"/>
      <c r="AA57" s="65"/>
    </row>
    <row r="58" spans="1:27" x14ac:dyDescent="0.15">
      <c r="C58" s="64"/>
      <c r="D58" s="65"/>
      <c r="E58" s="65"/>
      <c r="F58" s="65"/>
      <c r="G58" s="65"/>
      <c r="H58" s="65"/>
      <c r="I58" s="65"/>
      <c r="J58" s="65"/>
      <c r="K58" s="65"/>
      <c r="L58" s="65"/>
      <c r="M58" s="65"/>
      <c r="N58" s="65"/>
      <c r="O58" s="65"/>
      <c r="P58" s="65"/>
      <c r="Q58" s="65"/>
      <c r="R58" s="65"/>
      <c r="S58" s="65"/>
      <c r="T58" s="65"/>
      <c r="U58" s="65"/>
      <c r="V58" s="65"/>
      <c r="W58" s="65"/>
      <c r="X58" s="65"/>
      <c r="Y58" s="65"/>
      <c r="Z58" s="65"/>
      <c r="AA58" s="65"/>
    </row>
    <row r="59" spans="1:27" ht="15.75" thickBot="1" x14ac:dyDescent="0.2">
      <c r="A59" s="11"/>
      <c r="B59" s="12" t="s">
        <v>164</v>
      </c>
      <c r="C59" s="12"/>
      <c r="D59" s="12"/>
      <c r="E59" s="12"/>
      <c r="F59" s="419"/>
      <c r="G59" s="419"/>
      <c r="H59" s="419"/>
      <c r="I59" s="419"/>
      <c r="J59" s="419"/>
      <c r="K59" s="419"/>
      <c r="L59" s="419"/>
      <c r="M59" s="419"/>
      <c r="N59" s="419"/>
      <c r="O59" s="419"/>
      <c r="P59" s="419"/>
      <c r="Q59" s="419"/>
      <c r="R59" s="419"/>
      <c r="S59" s="419"/>
      <c r="T59" s="419"/>
      <c r="U59" s="419"/>
      <c r="V59" s="419"/>
      <c r="W59" s="419"/>
      <c r="X59" s="419"/>
      <c r="Y59" s="419"/>
      <c r="Z59" s="11"/>
      <c r="AA59" s="11"/>
    </row>
    <row r="60" spans="1:27" ht="15" thickBot="1" x14ac:dyDescent="0.2"/>
    <row r="61" spans="1:27" ht="20.25" customHeight="1" x14ac:dyDescent="0.15">
      <c r="B61" s="407" t="s">
        <v>283</v>
      </c>
      <c r="C61" s="408"/>
      <c r="D61" s="408"/>
      <c r="E61" s="408"/>
      <c r="F61" s="408"/>
      <c r="G61" s="409"/>
      <c r="H61" s="413"/>
      <c r="I61" s="414"/>
      <c r="J61" s="414"/>
      <c r="K61" s="414"/>
      <c r="L61" s="414"/>
      <c r="M61" s="414"/>
      <c r="N61" s="414"/>
      <c r="O61" s="414"/>
      <c r="P61" s="414"/>
      <c r="Q61" s="414"/>
      <c r="R61" s="414"/>
      <c r="S61" s="414"/>
      <c r="T61" s="414"/>
      <c r="U61" s="414"/>
      <c r="V61" s="414"/>
      <c r="W61" s="414"/>
      <c r="X61" s="414"/>
      <c r="Y61" s="414"/>
      <c r="Z61" s="414"/>
      <c r="AA61" s="415"/>
    </row>
    <row r="62" spans="1:27" ht="24" customHeight="1" x14ac:dyDescent="0.15">
      <c r="B62" s="410"/>
      <c r="C62" s="411"/>
      <c r="D62" s="411"/>
      <c r="E62" s="411"/>
      <c r="F62" s="411"/>
      <c r="G62" s="412"/>
      <c r="H62" s="416"/>
      <c r="I62" s="417"/>
      <c r="J62" s="417"/>
      <c r="K62" s="417"/>
      <c r="L62" s="417"/>
      <c r="M62" s="417"/>
      <c r="N62" s="417"/>
      <c r="O62" s="417"/>
      <c r="P62" s="417"/>
      <c r="Q62" s="417"/>
      <c r="R62" s="417"/>
      <c r="S62" s="417"/>
      <c r="T62" s="417"/>
      <c r="U62" s="417"/>
      <c r="V62" s="417"/>
      <c r="W62" s="417"/>
      <c r="X62" s="417"/>
      <c r="Y62" s="417"/>
      <c r="Z62" s="417"/>
      <c r="AA62" s="418"/>
    </row>
    <row r="63" spans="1:27" ht="28.5" customHeight="1" thickBot="1" x14ac:dyDescent="0.2">
      <c r="B63" s="397" t="s">
        <v>43</v>
      </c>
      <c r="C63" s="398"/>
      <c r="D63" s="398"/>
      <c r="E63" s="398"/>
      <c r="F63" s="398"/>
      <c r="G63" s="398"/>
      <c r="H63" s="399"/>
      <c r="I63" s="400"/>
      <c r="J63" s="400"/>
      <c r="K63" s="400"/>
      <c r="L63" s="400"/>
      <c r="M63" s="400"/>
      <c r="N63" s="400"/>
      <c r="O63" s="400"/>
      <c r="P63" s="400"/>
      <c r="Q63" s="400"/>
      <c r="R63" s="400"/>
      <c r="S63" s="400"/>
      <c r="T63" s="400"/>
      <c r="U63" s="400"/>
      <c r="V63" s="400"/>
      <c r="W63" s="400"/>
      <c r="X63" s="400"/>
      <c r="Y63" s="400"/>
      <c r="Z63" s="400"/>
      <c r="AA63" s="401"/>
    </row>
    <row r="64" spans="1:27" ht="44.25" customHeight="1" thickBot="1" x14ac:dyDescent="0.2">
      <c r="B64" s="402" t="s">
        <v>19</v>
      </c>
      <c r="C64" s="357"/>
      <c r="D64" s="357"/>
      <c r="E64" s="357"/>
      <c r="F64" s="357"/>
      <c r="G64" s="357"/>
      <c r="H64" s="353"/>
      <c r="I64" s="354"/>
      <c r="J64" s="354"/>
      <c r="K64" s="354"/>
      <c r="L64" s="354"/>
      <c r="M64" s="354"/>
      <c r="N64" s="354"/>
      <c r="O64" s="354"/>
      <c r="P64" s="354"/>
      <c r="Q64" s="354"/>
      <c r="R64" s="354"/>
      <c r="S64" s="354"/>
      <c r="T64" s="354"/>
      <c r="U64" s="354"/>
      <c r="V64" s="354"/>
      <c r="W64" s="354"/>
      <c r="X64" s="354"/>
      <c r="Y64" s="354"/>
      <c r="Z64" s="354"/>
      <c r="AA64" s="403"/>
    </row>
    <row r="65" spans="2:27" ht="19.149999999999999" customHeight="1" x14ac:dyDescent="0.15">
      <c r="B65" s="402" t="s">
        <v>20</v>
      </c>
      <c r="C65" s="357"/>
      <c r="D65" s="357"/>
      <c r="E65" s="357"/>
      <c r="F65" s="357"/>
      <c r="G65" s="357"/>
      <c r="H65" s="51" t="s">
        <v>21</v>
      </c>
      <c r="I65" s="52"/>
      <c r="J65" s="52"/>
      <c r="K65" s="52"/>
      <c r="L65" s="52"/>
      <c r="M65" s="52"/>
      <c r="N65" s="52"/>
      <c r="O65" s="52"/>
      <c r="P65" s="52"/>
      <c r="Q65" s="52"/>
      <c r="R65" s="52"/>
      <c r="S65" s="52"/>
      <c r="T65" s="52"/>
      <c r="U65" s="52"/>
      <c r="V65" s="52"/>
      <c r="W65" s="52"/>
      <c r="X65" s="52"/>
      <c r="Y65" s="52"/>
      <c r="Z65" s="52"/>
      <c r="AA65" s="53"/>
    </row>
    <row r="66" spans="2:27" ht="30.75" customHeight="1" x14ac:dyDescent="0.15">
      <c r="B66" s="404"/>
      <c r="C66" s="405"/>
      <c r="D66" s="405"/>
      <c r="E66" s="405"/>
      <c r="F66" s="405"/>
      <c r="G66" s="405"/>
      <c r="H66" s="54" t="s">
        <v>8</v>
      </c>
      <c r="I66" s="406" t="s">
        <v>22</v>
      </c>
      <c r="J66" s="406"/>
      <c r="K66" s="406"/>
      <c r="L66" s="406"/>
      <c r="M66" s="55"/>
      <c r="N66" s="55"/>
      <c r="O66" s="55"/>
      <c r="P66" s="55"/>
      <c r="Q66" s="55"/>
      <c r="R66" s="55"/>
      <c r="S66" s="55"/>
      <c r="T66" s="55"/>
      <c r="U66" s="55"/>
      <c r="V66" s="55"/>
      <c r="W66" s="55"/>
      <c r="X66" s="55"/>
      <c r="Y66" s="55"/>
      <c r="Z66" s="55"/>
      <c r="AA66" s="56"/>
    </row>
    <row r="67" spans="2:27" ht="30.75" customHeight="1" x14ac:dyDescent="0.15">
      <c r="B67" s="404"/>
      <c r="C67" s="405"/>
      <c r="D67" s="405"/>
      <c r="E67" s="405"/>
      <c r="F67" s="405"/>
      <c r="G67" s="405"/>
      <c r="H67" s="57"/>
      <c r="I67" s="406" t="s">
        <v>44</v>
      </c>
      <c r="J67" s="406"/>
      <c r="K67" s="406"/>
      <c r="L67" s="58" t="s">
        <v>8</v>
      </c>
      <c r="M67" s="406" t="s">
        <v>24</v>
      </c>
      <c r="N67" s="406"/>
      <c r="O67" s="406"/>
      <c r="P67" s="406"/>
      <c r="Q67" s="58" t="s">
        <v>8</v>
      </c>
      <c r="R67" s="406" t="s">
        <v>71</v>
      </c>
      <c r="S67" s="406"/>
      <c r="T67" s="406"/>
      <c r="U67" s="406"/>
      <c r="V67" s="58" t="s">
        <v>8</v>
      </c>
      <c r="W67" s="406" t="s">
        <v>25</v>
      </c>
      <c r="X67" s="406"/>
      <c r="Y67" s="406"/>
      <c r="Z67" s="406"/>
      <c r="AA67" s="56"/>
    </row>
    <row r="68" spans="2:27" ht="30.75" customHeight="1" x14ac:dyDescent="0.15">
      <c r="B68" s="404"/>
      <c r="C68" s="405"/>
      <c r="D68" s="405"/>
      <c r="E68" s="405"/>
      <c r="F68" s="405"/>
      <c r="G68" s="405"/>
      <c r="H68" s="54" t="s">
        <v>8</v>
      </c>
      <c r="I68" s="406" t="s">
        <v>23</v>
      </c>
      <c r="J68" s="406"/>
      <c r="K68" s="406"/>
      <c r="L68" s="406"/>
      <c r="M68" s="55"/>
      <c r="N68" s="55"/>
      <c r="O68" s="55"/>
      <c r="P68" s="55"/>
      <c r="Q68" s="55"/>
      <c r="R68" s="55"/>
      <c r="S68" s="55"/>
      <c r="T68" s="55"/>
      <c r="U68" s="55"/>
      <c r="V68" s="55"/>
      <c r="W68" s="55"/>
      <c r="X68" s="55"/>
      <c r="Y68" s="55"/>
      <c r="Z68" s="55"/>
      <c r="AA68" s="56"/>
    </row>
    <row r="69" spans="2:27" ht="30.75" customHeight="1" x14ac:dyDescent="0.15">
      <c r="B69" s="404"/>
      <c r="C69" s="405"/>
      <c r="D69" s="405"/>
      <c r="E69" s="405"/>
      <c r="F69" s="405"/>
      <c r="G69" s="405"/>
      <c r="H69" s="57"/>
      <c r="I69" s="406" t="s">
        <v>44</v>
      </c>
      <c r="J69" s="406"/>
      <c r="K69" s="406"/>
      <c r="L69" s="58" t="s">
        <v>8</v>
      </c>
      <c r="M69" s="406" t="s">
        <v>24</v>
      </c>
      <c r="N69" s="406"/>
      <c r="O69" s="406"/>
      <c r="P69" s="406"/>
      <c r="Q69" s="58" t="s">
        <v>8</v>
      </c>
      <c r="R69" s="406" t="s">
        <v>71</v>
      </c>
      <c r="S69" s="406"/>
      <c r="T69" s="406"/>
      <c r="U69" s="406"/>
      <c r="V69" s="58" t="s">
        <v>8</v>
      </c>
      <c r="W69" s="406" t="s">
        <v>25</v>
      </c>
      <c r="X69" s="406"/>
      <c r="Y69" s="406"/>
      <c r="Z69" s="406"/>
      <c r="AA69" s="56"/>
    </row>
    <row r="70" spans="2:27" ht="30.75" customHeight="1" x14ac:dyDescent="0.15">
      <c r="B70" s="404"/>
      <c r="C70" s="405"/>
      <c r="D70" s="405"/>
      <c r="E70" s="405"/>
      <c r="F70" s="405"/>
      <c r="G70" s="405"/>
      <c r="H70" s="57"/>
      <c r="I70" s="406" t="s">
        <v>26</v>
      </c>
      <c r="J70" s="406"/>
      <c r="K70" s="406"/>
      <c r="L70" s="58" t="s">
        <v>8</v>
      </c>
      <c r="M70" s="406" t="s">
        <v>27</v>
      </c>
      <c r="N70" s="406"/>
      <c r="O70" s="406"/>
      <c r="P70" s="406"/>
      <c r="Q70" s="58" t="s">
        <v>8</v>
      </c>
      <c r="R70" s="406" t="s">
        <v>72</v>
      </c>
      <c r="S70" s="406"/>
      <c r="T70" s="406"/>
      <c r="U70" s="406"/>
      <c r="V70" s="58" t="s">
        <v>8</v>
      </c>
      <c r="W70" s="406" t="s">
        <v>28</v>
      </c>
      <c r="X70" s="406"/>
      <c r="Y70" s="406"/>
      <c r="Z70" s="406"/>
      <c r="AA70" s="56"/>
    </row>
    <row r="71" spans="2:27" ht="30.6" customHeight="1" x14ac:dyDescent="0.15">
      <c r="B71" s="404"/>
      <c r="C71" s="405"/>
      <c r="D71" s="405"/>
      <c r="E71" s="405"/>
      <c r="F71" s="405"/>
      <c r="G71" s="405"/>
      <c r="H71" s="57"/>
      <c r="I71" s="59"/>
      <c r="J71" s="55"/>
      <c r="K71" s="55"/>
      <c r="L71" s="58" t="s">
        <v>8</v>
      </c>
      <c r="M71" s="406" t="s">
        <v>73</v>
      </c>
      <c r="N71" s="406"/>
      <c r="O71" s="406"/>
      <c r="P71" s="406"/>
      <c r="Q71" s="58" t="s">
        <v>8</v>
      </c>
      <c r="R71" s="406" t="s">
        <v>74</v>
      </c>
      <c r="S71" s="406"/>
      <c r="T71" s="406"/>
      <c r="U71" s="406"/>
      <c r="V71" s="55"/>
      <c r="W71" s="406"/>
      <c r="X71" s="406"/>
      <c r="Y71" s="406"/>
      <c r="Z71" s="406"/>
      <c r="AA71" s="56"/>
    </row>
    <row r="72" spans="2:27" ht="16.5" customHeight="1" thickBot="1" x14ac:dyDescent="0.2">
      <c r="B72" s="404"/>
      <c r="C72" s="405"/>
      <c r="D72" s="405"/>
      <c r="E72" s="405"/>
      <c r="F72" s="405"/>
      <c r="G72" s="405"/>
      <c r="H72" s="57"/>
      <c r="I72" s="55"/>
      <c r="J72" s="55"/>
      <c r="K72" s="55"/>
      <c r="L72" s="55"/>
      <c r="M72" s="406"/>
      <c r="N72" s="406"/>
      <c r="O72" s="406"/>
      <c r="P72" s="406"/>
      <c r="Q72" s="55"/>
      <c r="R72" s="406"/>
      <c r="S72" s="406"/>
      <c r="T72" s="406"/>
      <c r="U72" s="406"/>
      <c r="V72" s="406"/>
      <c r="W72" s="406"/>
      <c r="X72" s="406"/>
      <c r="Y72" s="406"/>
      <c r="Z72" s="406"/>
      <c r="AA72" s="60"/>
    </row>
    <row r="73" spans="2:27" ht="30.75" customHeight="1" x14ac:dyDescent="0.15">
      <c r="B73" s="352" t="s">
        <v>29</v>
      </c>
      <c r="C73" s="342"/>
      <c r="D73" s="342"/>
      <c r="E73" s="342"/>
      <c r="F73" s="342"/>
      <c r="G73" s="343"/>
      <c r="H73" s="353"/>
      <c r="I73" s="354"/>
      <c r="J73" s="354"/>
      <c r="K73" s="354"/>
      <c r="L73" s="354"/>
      <c r="M73" s="357" t="str">
        <f>IF(H73&gt;20,"補助対象外","人")</f>
        <v>人</v>
      </c>
      <c r="N73" s="358"/>
      <c r="O73" s="361" t="s">
        <v>30</v>
      </c>
      <c r="P73" s="362"/>
      <c r="Q73" s="362"/>
      <c r="R73" s="362"/>
      <c r="S73" s="362"/>
      <c r="T73" s="362"/>
      <c r="U73" s="362"/>
      <c r="V73" s="362"/>
      <c r="W73" s="362"/>
      <c r="X73" s="362"/>
      <c r="Y73" s="362"/>
      <c r="Z73" s="362"/>
      <c r="AA73" s="363"/>
    </row>
    <row r="74" spans="2:27" ht="30.75" customHeight="1" x14ac:dyDescent="0.15">
      <c r="B74" s="352"/>
      <c r="C74" s="342"/>
      <c r="D74" s="342"/>
      <c r="E74" s="342"/>
      <c r="F74" s="342"/>
      <c r="G74" s="343"/>
      <c r="H74" s="355"/>
      <c r="I74" s="356"/>
      <c r="J74" s="356"/>
      <c r="K74" s="356"/>
      <c r="L74" s="356"/>
      <c r="M74" s="359"/>
      <c r="N74" s="360"/>
      <c r="O74" s="364" t="s">
        <v>31</v>
      </c>
      <c r="P74" s="365"/>
      <c r="Q74" s="365"/>
      <c r="R74" s="365"/>
      <c r="S74" s="365"/>
      <c r="T74" s="365"/>
      <c r="U74" s="365"/>
      <c r="V74" s="365"/>
      <c r="W74" s="365"/>
      <c r="X74" s="365"/>
      <c r="Y74" s="365"/>
      <c r="Z74" s="365"/>
      <c r="AA74" s="366"/>
    </row>
    <row r="75" spans="2:27" ht="30.75" customHeight="1" x14ac:dyDescent="0.15">
      <c r="B75" s="352" t="s">
        <v>70</v>
      </c>
      <c r="C75" s="342"/>
      <c r="D75" s="342"/>
      <c r="E75" s="342"/>
      <c r="F75" s="342"/>
      <c r="G75" s="343"/>
      <c r="H75" s="376"/>
      <c r="I75" s="377"/>
      <c r="J75" s="377"/>
      <c r="K75" s="377"/>
      <c r="L75" s="377"/>
      <c r="M75" s="377" t="s">
        <v>32</v>
      </c>
      <c r="N75" s="378"/>
      <c r="O75" s="379" t="s">
        <v>33</v>
      </c>
      <c r="P75" s="380"/>
      <c r="Q75" s="380"/>
      <c r="R75" s="380"/>
      <c r="S75" s="381"/>
      <c r="T75" s="382"/>
      <c r="U75" s="383"/>
      <c r="V75" s="383"/>
      <c r="W75" s="383"/>
      <c r="X75" s="383"/>
      <c r="Y75" s="383"/>
      <c r="Z75" s="383"/>
      <c r="AA75" s="384"/>
    </row>
    <row r="76" spans="2:27" ht="24" customHeight="1" x14ac:dyDescent="0.15">
      <c r="B76" s="385" t="s">
        <v>34</v>
      </c>
      <c r="C76" s="386"/>
      <c r="D76" s="389" t="s">
        <v>35</v>
      </c>
      <c r="E76" s="389"/>
      <c r="F76" s="389"/>
      <c r="G76" s="390"/>
      <c r="H76" s="391"/>
      <c r="I76" s="392"/>
      <c r="J76" s="392"/>
      <c r="K76" s="392"/>
      <c r="L76" s="392"/>
      <c r="M76" s="392"/>
      <c r="N76" s="392"/>
      <c r="O76" s="392"/>
      <c r="P76" s="393" t="s">
        <v>37</v>
      </c>
      <c r="Q76" s="393"/>
      <c r="R76" s="393"/>
      <c r="S76" s="393"/>
      <c r="T76" s="393"/>
      <c r="U76" s="392"/>
      <c r="V76" s="392"/>
      <c r="W76" s="392"/>
      <c r="X76" s="392"/>
      <c r="Y76" s="392"/>
      <c r="Z76" s="392"/>
      <c r="AA76" s="395"/>
    </row>
    <row r="77" spans="2:27" ht="24" customHeight="1" thickBot="1" x14ac:dyDescent="0.2">
      <c r="B77" s="385"/>
      <c r="C77" s="386"/>
      <c r="D77" s="367" t="s">
        <v>36</v>
      </c>
      <c r="E77" s="367"/>
      <c r="F77" s="367"/>
      <c r="G77" s="368"/>
      <c r="H77" s="369"/>
      <c r="I77" s="370"/>
      <c r="J77" s="370"/>
      <c r="K77" s="370"/>
      <c r="L77" s="370"/>
      <c r="M77" s="370"/>
      <c r="N77" s="370"/>
      <c r="O77" s="370"/>
      <c r="P77" s="394"/>
      <c r="Q77" s="394"/>
      <c r="R77" s="394"/>
      <c r="S77" s="394"/>
      <c r="T77" s="394"/>
      <c r="U77" s="370"/>
      <c r="V77" s="370"/>
      <c r="W77" s="370"/>
      <c r="X77" s="370"/>
      <c r="Y77" s="370"/>
      <c r="Z77" s="370"/>
      <c r="AA77" s="396"/>
    </row>
    <row r="78" spans="2:27" ht="19.5" customHeight="1" x14ac:dyDescent="0.15">
      <c r="B78" s="385"/>
      <c r="C78" s="386"/>
      <c r="D78" s="342" t="s">
        <v>38</v>
      </c>
      <c r="E78" s="342"/>
      <c r="F78" s="342"/>
      <c r="G78" s="343"/>
      <c r="H78" s="61" t="s">
        <v>0</v>
      </c>
      <c r="I78" s="362"/>
      <c r="J78" s="362"/>
      <c r="K78" s="362"/>
      <c r="L78" s="362"/>
      <c r="M78" s="362"/>
      <c r="N78" s="362"/>
      <c r="O78" s="362"/>
      <c r="P78" s="371"/>
      <c r="Q78" s="371"/>
      <c r="R78" s="371"/>
      <c r="S78" s="371"/>
      <c r="T78" s="371"/>
      <c r="U78" s="362"/>
      <c r="V78" s="362"/>
      <c r="W78" s="362"/>
      <c r="X78" s="362"/>
      <c r="Y78" s="362"/>
      <c r="Z78" s="362"/>
      <c r="AA78" s="363"/>
    </row>
    <row r="79" spans="2:27" ht="19.5" customHeight="1" x14ac:dyDescent="0.15">
      <c r="B79" s="385"/>
      <c r="C79" s="386"/>
      <c r="D79" s="342"/>
      <c r="E79" s="342"/>
      <c r="F79" s="342"/>
      <c r="G79" s="343"/>
      <c r="H79" s="62"/>
      <c r="I79" s="372"/>
      <c r="J79" s="372"/>
      <c r="K79" s="372"/>
      <c r="L79" s="372"/>
      <c r="M79" s="372"/>
      <c r="N79" s="372"/>
      <c r="O79" s="372"/>
      <c r="P79" s="372"/>
      <c r="Q79" s="372"/>
      <c r="R79" s="372"/>
      <c r="S79" s="372"/>
      <c r="T79" s="372"/>
      <c r="U79" s="372"/>
      <c r="V79" s="372"/>
      <c r="W79" s="372"/>
      <c r="X79" s="372"/>
      <c r="Y79" s="372"/>
      <c r="Z79" s="372"/>
      <c r="AA79" s="373"/>
    </row>
    <row r="80" spans="2:27" ht="19.5" customHeight="1" x14ac:dyDescent="0.15">
      <c r="B80" s="385"/>
      <c r="C80" s="386"/>
      <c r="D80" s="342"/>
      <c r="E80" s="342"/>
      <c r="F80" s="342"/>
      <c r="G80" s="343"/>
      <c r="H80" s="63"/>
      <c r="I80" s="374"/>
      <c r="J80" s="374"/>
      <c r="K80" s="374"/>
      <c r="L80" s="374"/>
      <c r="M80" s="374"/>
      <c r="N80" s="374"/>
      <c r="O80" s="374"/>
      <c r="P80" s="374"/>
      <c r="Q80" s="374"/>
      <c r="R80" s="374"/>
      <c r="S80" s="374"/>
      <c r="T80" s="374"/>
      <c r="U80" s="374"/>
      <c r="V80" s="374"/>
      <c r="W80" s="374"/>
      <c r="X80" s="374"/>
      <c r="Y80" s="374"/>
      <c r="Z80" s="374"/>
      <c r="AA80" s="375"/>
    </row>
    <row r="81" spans="2:27" ht="30.75" customHeight="1" x14ac:dyDescent="0.15">
      <c r="B81" s="385"/>
      <c r="C81" s="386"/>
      <c r="D81" s="342" t="s">
        <v>1</v>
      </c>
      <c r="E81" s="342"/>
      <c r="F81" s="342"/>
      <c r="G81" s="343"/>
      <c r="H81" s="344"/>
      <c r="I81" s="345"/>
      <c r="J81" s="345"/>
      <c r="K81" s="345"/>
      <c r="L81" s="345"/>
      <c r="M81" s="345"/>
      <c r="N81" s="345"/>
      <c r="O81" s="345"/>
      <c r="P81" s="345" t="s">
        <v>40</v>
      </c>
      <c r="Q81" s="345"/>
      <c r="R81" s="345"/>
      <c r="S81" s="345"/>
      <c r="T81" s="345"/>
      <c r="U81" s="345"/>
      <c r="V81" s="345"/>
      <c r="W81" s="345"/>
      <c r="X81" s="345"/>
      <c r="Y81" s="345"/>
      <c r="Z81" s="345"/>
      <c r="AA81" s="346"/>
    </row>
    <row r="82" spans="2:27" ht="30.75" customHeight="1" thickBot="1" x14ac:dyDescent="0.2">
      <c r="B82" s="387"/>
      <c r="C82" s="388"/>
      <c r="D82" s="347" t="s">
        <v>39</v>
      </c>
      <c r="E82" s="347"/>
      <c r="F82" s="347"/>
      <c r="G82" s="348"/>
      <c r="H82" s="349"/>
      <c r="I82" s="350"/>
      <c r="J82" s="350"/>
      <c r="K82" s="350"/>
      <c r="L82" s="350"/>
      <c r="M82" s="350"/>
      <c r="N82" s="350"/>
      <c r="O82" s="350"/>
      <c r="P82" s="350" t="s">
        <v>41</v>
      </c>
      <c r="Q82" s="350"/>
      <c r="R82" s="350"/>
      <c r="S82" s="350"/>
      <c r="T82" s="350"/>
      <c r="U82" s="350"/>
      <c r="V82" s="350"/>
      <c r="W82" s="350"/>
      <c r="X82" s="350"/>
      <c r="Y82" s="350"/>
      <c r="Z82" s="350"/>
      <c r="AA82" s="351"/>
    </row>
    <row r="83" spans="2:27" ht="51" customHeight="1" thickBot="1" x14ac:dyDescent="0.2">
      <c r="B83" s="330" t="s">
        <v>197</v>
      </c>
      <c r="C83" s="331"/>
      <c r="D83" s="331"/>
      <c r="E83" s="331"/>
      <c r="F83" s="331"/>
      <c r="G83" s="332"/>
      <c r="H83" s="333" t="s">
        <v>198</v>
      </c>
      <c r="I83" s="334"/>
      <c r="J83" s="334"/>
      <c r="K83" s="334"/>
      <c r="L83" s="334"/>
      <c r="M83" s="334"/>
      <c r="N83" s="334"/>
      <c r="O83" s="334"/>
      <c r="P83" s="334"/>
      <c r="Q83" s="334"/>
      <c r="R83" s="334"/>
      <c r="S83" s="334"/>
      <c r="T83" s="334"/>
      <c r="U83" s="334"/>
      <c r="V83" s="334"/>
      <c r="W83" s="334"/>
      <c r="X83" s="335"/>
      <c r="Y83" s="336" t="s">
        <v>50</v>
      </c>
      <c r="Z83" s="337"/>
      <c r="AA83" s="338"/>
    </row>
    <row r="84" spans="2:27" x14ac:dyDescent="0.15">
      <c r="B84" s="49" t="s">
        <v>42</v>
      </c>
      <c r="C84" s="64"/>
      <c r="D84" s="65"/>
      <c r="E84" s="65"/>
      <c r="F84" s="65"/>
      <c r="G84" s="65"/>
      <c r="H84" s="65"/>
      <c r="I84" s="65"/>
      <c r="J84" s="65"/>
      <c r="K84" s="65"/>
      <c r="L84" s="65"/>
      <c r="M84" s="65"/>
      <c r="N84" s="65"/>
      <c r="O84" s="65"/>
      <c r="P84" s="65"/>
      <c r="Q84" s="65"/>
      <c r="R84" s="65"/>
      <c r="S84" s="65"/>
      <c r="T84" s="65"/>
      <c r="U84" s="65"/>
      <c r="V84" s="65"/>
      <c r="W84" s="65"/>
      <c r="X84" s="65"/>
      <c r="Y84" s="65"/>
      <c r="Z84" s="65"/>
      <c r="AA84" s="65"/>
    </row>
    <row r="85" spans="2:27" x14ac:dyDescent="0.15">
      <c r="B85" s="49" t="s">
        <v>269</v>
      </c>
      <c r="C85" s="64"/>
      <c r="D85" s="65"/>
      <c r="E85" s="65"/>
      <c r="F85" s="65"/>
      <c r="G85" s="65"/>
      <c r="H85" s="65"/>
      <c r="I85" s="65"/>
      <c r="J85" s="65"/>
      <c r="K85" s="65"/>
      <c r="L85" s="65"/>
      <c r="M85" s="65"/>
      <c r="N85" s="65"/>
      <c r="O85" s="65"/>
      <c r="P85" s="65"/>
      <c r="Q85" s="65"/>
      <c r="R85" s="65"/>
      <c r="S85" s="65"/>
      <c r="T85" s="65"/>
      <c r="U85" s="65"/>
      <c r="V85" s="65"/>
      <c r="W85" s="65"/>
      <c r="X85" s="65"/>
      <c r="Y85" s="65"/>
      <c r="Z85" s="65"/>
      <c r="AA85" s="65"/>
    </row>
    <row r="86" spans="2:27" ht="15" thickBot="1" x14ac:dyDescent="0.2">
      <c r="B86" s="49" t="s">
        <v>45</v>
      </c>
      <c r="D86" s="66"/>
      <c r="E86" s="66"/>
      <c r="F86" s="66"/>
      <c r="G86" s="66"/>
      <c r="H86" s="66"/>
      <c r="I86" s="66"/>
      <c r="J86" s="66"/>
      <c r="K86" s="66"/>
      <c r="L86" s="66"/>
      <c r="M86" s="66"/>
      <c r="N86" s="66"/>
      <c r="O86" s="66"/>
      <c r="P86" s="66"/>
      <c r="Q86" s="66"/>
      <c r="R86" s="66"/>
      <c r="S86" s="66"/>
      <c r="T86" s="66"/>
      <c r="U86" s="66"/>
      <c r="V86" s="66"/>
      <c r="W86" s="66"/>
      <c r="X86" s="66"/>
      <c r="Y86" s="66"/>
      <c r="Z86" s="66"/>
      <c r="AA86" s="66"/>
    </row>
    <row r="87" spans="2:27" ht="14.25" customHeight="1" thickBot="1" x14ac:dyDescent="0.2">
      <c r="B87" s="339" t="s">
        <v>46</v>
      </c>
      <c r="C87" s="340"/>
      <c r="D87" s="340"/>
      <c r="E87" s="340"/>
      <c r="F87" s="340"/>
      <c r="G87" s="340"/>
      <c r="H87" s="340"/>
      <c r="I87" s="340"/>
      <c r="J87" s="340"/>
      <c r="K87" s="340"/>
      <c r="L87" s="340"/>
      <c r="M87" s="340"/>
      <c r="N87" s="340"/>
      <c r="O87" s="340"/>
      <c r="P87" s="340"/>
      <c r="Q87" s="340"/>
      <c r="R87" s="340"/>
      <c r="S87" s="340"/>
      <c r="T87" s="340"/>
      <c r="U87" s="340"/>
      <c r="V87" s="340"/>
      <c r="W87" s="340"/>
      <c r="X87" s="340"/>
      <c r="Y87" s="340"/>
      <c r="Z87" s="340"/>
      <c r="AA87" s="341"/>
    </row>
    <row r="88" spans="2:27" ht="14.25" customHeight="1" x14ac:dyDescent="0.15">
      <c r="B88" s="67"/>
      <c r="C88" s="340" t="s">
        <v>194</v>
      </c>
      <c r="D88" s="340"/>
      <c r="E88" s="340"/>
      <c r="F88" s="340"/>
      <c r="G88" s="340"/>
      <c r="H88" s="340"/>
      <c r="I88" s="340"/>
      <c r="J88" s="340"/>
      <c r="K88" s="340"/>
      <c r="L88" s="340"/>
      <c r="M88" s="340"/>
      <c r="N88" s="340"/>
      <c r="O88" s="340"/>
      <c r="P88" s="340"/>
      <c r="Q88" s="340"/>
      <c r="R88" s="340"/>
      <c r="S88" s="340"/>
      <c r="T88" s="340"/>
      <c r="U88" s="340"/>
      <c r="V88" s="340"/>
      <c r="W88" s="340"/>
      <c r="X88" s="340"/>
      <c r="Y88" s="340"/>
      <c r="Z88" s="340"/>
      <c r="AA88" s="341"/>
    </row>
    <row r="89" spans="2:27" ht="18" customHeight="1" x14ac:dyDescent="0.15">
      <c r="B89" s="68"/>
      <c r="C89" s="69"/>
      <c r="D89" s="58" t="s">
        <v>8</v>
      </c>
      <c r="E89" s="302" t="s">
        <v>147</v>
      </c>
      <c r="F89" s="302"/>
      <c r="G89" s="302"/>
      <c r="H89" s="302"/>
      <c r="I89" s="302"/>
      <c r="J89" s="302"/>
      <c r="K89" s="302"/>
      <c r="L89" s="302"/>
      <c r="M89" s="302"/>
      <c r="N89" s="302"/>
      <c r="O89" s="302"/>
      <c r="P89" s="302"/>
      <c r="Q89" s="302"/>
      <c r="R89" s="302"/>
      <c r="S89" s="302"/>
      <c r="T89" s="302"/>
      <c r="U89" s="302"/>
      <c r="V89" s="302"/>
      <c r="W89" s="302"/>
      <c r="X89" s="302"/>
      <c r="Y89" s="302"/>
      <c r="Z89" s="302"/>
      <c r="AA89" s="303"/>
    </row>
    <row r="90" spans="2:27" ht="18" customHeight="1" x14ac:dyDescent="0.15">
      <c r="B90" s="68"/>
      <c r="C90" s="69"/>
      <c r="D90" s="58" t="s">
        <v>8</v>
      </c>
      <c r="E90" s="302" t="s">
        <v>148</v>
      </c>
      <c r="F90" s="302"/>
      <c r="G90" s="302"/>
      <c r="H90" s="302"/>
      <c r="I90" s="302"/>
      <c r="J90" s="302"/>
      <c r="K90" s="302"/>
      <c r="L90" s="302"/>
      <c r="M90" s="302"/>
      <c r="N90" s="302"/>
      <c r="O90" s="302"/>
      <c r="P90" s="302"/>
      <c r="Q90" s="302"/>
      <c r="R90" s="302"/>
      <c r="S90" s="302"/>
      <c r="T90" s="302"/>
      <c r="U90" s="302"/>
      <c r="V90" s="302"/>
      <c r="W90" s="302"/>
      <c r="X90" s="302"/>
      <c r="Y90" s="302"/>
      <c r="Z90" s="302"/>
      <c r="AA90" s="303"/>
    </row>
    <row r="91" spans="2:27" ht="18" customHeight="1" x14ac:dyDescent="0.15">
      <c r="B91" s="63"/>
      <c r="C91" s="70"/>
      <c r="D91" s="58" t="s">
        <v>8</v>
      </c>
      <c r="E91" s="302" t="s">
        <v>47</v>
      </c>
      <c r="F91" s="302"/>
      <c r="G91" s="302"/>
      <c r="H91" s="302"/>
      <c r="I91" s="302"/>
      <c r="J91" s="302"/>
      <c r="K91" s="302"/>
      <c r="L91" s="302"/>
      <c r="M91" s="302"/>
      <c r="N91" s="302"/>
      <c r="O91" s="302"/>
      <c r="P91" s="302"/>
      <c r="Q91" s="302"/>
      <c r="R91" s="302"/>
      <c r="S91" s="302"/>
      <c r="T91" s="302"/>
      <c r="U91" s="302"/>
      <c r="V91" s="302"/>
      <c r="W91" s="302"/>
      <c r="X91" s="302"/>
      <c r="Y91" s="302"/>
      <c r="Z91" s="302"/>
      <c r="AA91" s="303"/>
    </row>
    <row r="92" spans="2:27" ht="32.25" customHeight="1" x14ac:dyDescent="0.15">
      <c r="B92" s="63"/>
      <c r="C92" s="70"/>
      <c r="D92" s="70"/>
      <c r="E92" s="71" t="s">
        <v>48</v>
      </c>
      <c r="F92" s="302" t="s">
        <v>284</v>
      </c>
      <c r="G92" s="302"/>
      <c r="H92" s="302"/>
      <c r="I92" s="302"/>
      <c r="J92" s="302"/>
      <c r="K92" s="302"/>
      <c r="L92" s="302"/>
      <c r="M92" s="302"/>
      <c r="N92" s="302"/>
      <c r="O92" s="302"/>
      <c r="P92" s="302"/>
      <c r="Q92" s="302"/>
      <c r="R92" s="302"/>
      <c r="S92" s="302"/>
      <c r="T92" s="302"/>
      <c r="U92" s="302"/>
      <c r="V92" s="302"/>
      <c r="W92" s="302"/>
      <c r="X92" s="302"/>
      <c r="Y92" s="302"/>
      <c r="Z92" s="302"/>
      <c r="AA92" s="303"/>
    </row>
    <row r="93" spans="2:27" ht="6" customHeight="1" x14ac:dyDescent="0.15">
      <c r="B93" s="63"/>
      <c r="C93" s="70"/>
      <c r="D93" s="70"/>
      <c r="E93" s="69"/>
      <c r="F93" s="69"/>
      <c r="G93" s="69"/>
      <c r="H93" s="69"/>
      <c r="I93" s="69"/>
      <c r="J93" s="69"/>
      <c r="K93" s="69"/>
      <c r="L93" s="69"/>
      <c r="M93" s="69"/>
      <c r="N93" s="69"/>
      <c r="O93" s="69"/>
      <c r="P93" s="69"/>
      <c r="Q93" s="69"/>
      <c r="R93" s="69"/>
      <c r="S93" s="69"/>
      <c r="T93" s="69"/>
      <c r="U93" s="69"/>
      <c r="V93" s="69"/>
      <c r="W93" s="69"/>
      <c r="X93" s="69"/>
      <c r="Y93" s="69"/>
      <c r="Z93" s="69"/>
      <c r="AA93" s="72"/>
    </row>
    <row r="94" spans="2:27" x14ac:dyDescent="0.15">
      <c r="B94" s="54" t="s">
        <v>8</v>
      </c>
      <c r="C94" s="70" t="s">
        <v>562</v>
      </c>
      <c r="D94" s="70"/>
      <c r="E94" s="69"/>
      <c r="F94" s="69"/>
      <c r="G94" s="69"/>
      <c r="H94" s="69"/>
      <c r="I94" s="69"/>
      <c r="J94" s="69"/>
      <c r="K94" s="69"/>
      <c r="L94" s="69"/>
      <c r="M94" s="69"/>
      <c r="N94" s="69"/>
      <c r="O94" s="69"/>
      <c r="P94" s="69"/>
      <c r="Q94" s="69"/>
      <c r="R94" s="69"/>
      <c r="S94" s="69"/>
      <c r="T94" s="69"/>
      <c r="U94" s="69"/>
      <c r="V94" s="69"/>
      <c r="W94" s="69"/>
      <c r="X94" s="69"/>
      <c r="Y94" s="69"/>
      <c r="Z94" s="69"/>
      <c r="AA94" s="72"/>
    </row>
    <row r="95" spans="2:27" ht="15" x14ac:dyDescent="0.15">
      <c r="B95" s="323" t="s">
        <v>259</v>
      </c>
      <c r="C95" s="324"/>
      <c r="D95" s="324"/>
      <c r="E95" s="324"/>
      <c r="F95" s="324"/>
      <c r="G95" s="324"/>
      <c r="H95" s="324"/>
      <c r="I95" s="324"/>
      <c r="J95" s="324"/>
      <c r="K95" s="324"/>
      <c r="L95" s="324"/>
      <c r="M95" s="324"/>
      <c r="N95" s="324"/>
      <c r="O95" s="324"/>
      <c r="P95" s="324"/>
      <c r="Q95" s="324"/>
      <c r="R95" s="324"/>
      <c r="S95" s="324"/>
      <c r="T95" s="324"/>
      <c r="U95" s="324"/>
      <c r="V95" s="324"/>
      <c r="W95" s="324"/>
      <c r="X95" s="324"/>
      <c r="Y95" s="324"/>
      <c r="Z95" s="324"/>
      <c r="AA95" s="325"/>
    </row>
    <row r="96" spans="2:27" x14ac:dyDescent="0.15">
      <c r="B96" s="326"/>
      <c r="C96" s="327"/>
      <c r="D96" s="327"/>
      <c r="E96" s="327"/>
      <c r="F96" s="327"/>
      <c r="G96" s="327"/>
      <c r="H96" s="327"/>
      <c r="I96" s="327"/>
      <c r="J96" s="327"/>
      <c r="K96" s="327"/>
      <c r="L96" s="327"/>
      <c r="M96" s="327"/>
      <c r="N96" s="327"/>
      <c r="O96" s="327"/>
      <c r="P96" s="327"/>
      <c r="Q96" s="327"/>
      <c r="R96" s="327"/>
      <c r="S96" s="327"/>
      <c r="T96" s="327"/>
      <c r="U96" s="327"/>
      <c r="V96" s="327"/>
      <c r="W96" s="327"/>
      <c r="X96" s="327"/>
      <c r="Y96" s="327"/>
      <c r="Z96" s="327"/>
      <c r="AA96" s="328"/>
    </row>
    <row r="97" spans="2:27" x14ac:dyDescent="0.15">
      <c r="B97" s="329"/>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2"/>
    </row>
    <row r="98" spans="2:27" ht="15" x14ac:dyDescent="0.15">
      <c r="B98" s="308" t="s">
        <v>260</v>
      </c>
      <c r="C98" s="309"/>
      <c r="D98" s="309"/>
      <c r="E98" s="309"/>
      <c r="F98" s="309"/>
      <c r="G98" s="309"/>
      <c r="H98" s="309"/>
      <c r="I98" s="309"/>
      <c r="J98" s="309"/>
      <c r="K98" s="309"/>
      <c r="L98" s="309"/>
      <c r="M98" s="309"/>
      <c r="N98" s="309"/>
      <c r="O98" s="309"/>
      <c r="P98" s="309"/>
      <c r="Q98" s="309"/>
      <c r="R98" s="309"/>
      <c r="S98" s="309"/>
      <c r="T98" s="309"/>
      <c r="U98" s="309"/>
      <c r="V98" s="309"/>
      <c r="W98" s="309"/>
      <c r="X98" s="309"/>
      <c r="Y98" s="309"/>
      <c r="Z98" s="309"/>
      <c r="AA98" s="310"/>
    </row>
    <row r="99" spans="2:27" ht="54" customHeight="1" x14ac:dyDescent="0.15">
      <c r="B99" s="318"/>
      <c r="C99" s="319"/>
      <c r="D99" s="319"/>
      <c r="E99" s="319" t="s">
        <v>165</v>
      </c>
      <c r="F99" s="319"/>
      <c r="G99" s="319"/>
      <c r="H99" s="319"/>
      <c r="I99" s="319"/>
      <c r="J99" s="319"/>
      <c r="K99" s="320" t="s">
        <v>169</v>
      </c>
      <c r="L99" s="321"/>
      <c r="M99" s="321"/>
      <c r="N99" s="321"/>
      <c r="O99" s="321"/>
      <c r="P99" s="321"/>
      <c r="Q99" s="321"/>
      <c r="R99" s="321"/>
      <c r="S99" s="321"/>
      <c r="T99" s="321"/>
      <c r="U99" s="321"/>
      <c r="V99" s="321"/>
      <c r="W99" s="321"/>
      <c r="X99" s="321"/>
      <c r="Y99" s="321"/>
      <c r="Z99" s="321"/>
      <c r="AA99" s="322"/>
    </row>
    <row r="100" spans="2:27" ht="15" x14ac:dyDescent="0.15">
      <c r="B100" s="314" t="s">
        <v>166</v>
      </c>
      <c r="C100" s="315"/>
      <c r="D100" s="315"/>
      <c r="E100" s="315" t="str">
        <f>H7</f>
        <v>○○　○○</v>
      </c>
      <c r="F100" s="315"/>
      <c r="G100" s="315"/>
      <c r="H100" s="315"/>
      <c r="I100" s="315"/>
      <c r="J100" s="315"/>
      <c r="K100" s="315"/>
      <c r="L100" s="315"/>
      <c r="M100" s="315"/>
      <c r="N100" s="315"/>
      <c r="O100" s="315"/>
      <c r="P100" s="315"/>
      <c r="Q100" s="315"/>
      <c r="R100" s="315"/>
      <c r="S100" s="315"/>
      <c r="T100" s="315"/>
      <c r="U100" s="315"/>
      <c r="V100" s="315"/>
      <c r="W100" s="315"/>
      <c r="X100" s="315"/>
      <c r="Y100" s="315"/>
      <c r="Z100" s="315"/>
      <c r="AA100" s="317"/>
    </row>
    <row r="101" spans="2:27" ht="15" x14ac:dyDescent="0.15">
      <c r="B101" s="314" t="s">
        <v>167</v>
      </c>
      <c r="C101" s="315"/>
      <c r="D101" s="315"/>
      <c r="E101" s="316">
        <f>H35</f>
        <v>0</v>
      </c>
      <c r="F101" s="316"/>
      <c r="G101" s="316"/>
      <c r="H101" s="316"/>
      <c r="I101" s="316"/>
      <c r="J101" s="316"/>
      <c r="K101" s="315"/>
      <c r="L101" s="315"/>
      <c r="M101" s="315"/>
      <c r="N101" s="315"/>
      <c r="O101" s="315"/>
      <c r="P101" s="315"/>
      <c r="Q101" s="315"/>
      <c r="R101" s="315"/>
      <c r="S101" s="315"/>
      <c r="T101" s="315"/>
      <c r="U101" s="315"/>
      <c r="V101" s="315"/>
      <c r="W101" s="315"/>
      <c r="X101" s="315"/>
      <c r="Y101" s="315"/>
      <c r="Z101" s="315"/>
      <c r="AA101" s="317"/>
    </row>
    <row r="102" spans="2:27" ht="15" x14ac:dyDescent="0.15">
      <c r="B102" s="314" t="s">
        <v>168</v>
      </c>
      <c r="C102" s="315"/>
      <c r="D102" s="315"/>
      <c r="E102" s="315">
        <f>H62</f>
        <v>0</v>
      </c>
      <c r="F102" s="315"/>
      <c r="G102" s="315"/>
      <c r="H102" s="315"/>
      <c r="I102" s="315"/>
      <c r="J102" s="315"/>
      <c r="K102" s="315"/>
      <c r="L102" s="315"/>
      <c r="M102" s="315"/>
      <c r="N102" s="315"/>
      <c r="O102" s="315"/>
      <c r="P102" s="315"/>
      <c r="Q102" s="315"/>
      <c r="R102" s="315"/>
      <c r="S102" s="315"/>
      <c r="T102" s="315"/>
      <c r="U102" s="315"/>
      <c r="V102" s="315"/>
      <c r="W102" s="315"/>
      <c r="X102" s="315"/>
      <c r="Y102" s="315"/>
      <c r="Z102" s="315"/>
      <c r="AA102" s="317"/>
    </row>
    <row r="103" spans="2:27" ht="18" customHeight="1" x14ac:dyDescent="0.15">
      <c r="B103" s="311" t="s">
        <v>261</v>
      </c>
      <c r="C103" s="312"/>
      <c r="D103" s="312"/>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3"/>
    </row>
    <row r="104" spans="2:27" s="74" customFormat="1" ht="18" customHeight="1" x14ac:dyDescent="0.15">
      <c r="B104" s="73" t="s">
        <v>170</v>
      </c>
      <c r="C104" s="11"/>
      <c r="D104" s="11"/>
      <c r="E104" s="423"/>
      <c r="F104" s="423"/>
      <c r="G104" s="423"/>
      <c r="H104" s="423"/>
      <c r="I104" s="423"/>
      <c r="J104" s="423"/>
      <c r="K104" s="423"/>
      <c r="L104" s="423"/>
      <c r="M104" s="423"/>
      <c r="N104" s="423"/>
      <c r="O104" s="423"/>
      <c r="P104" s="423"/>
      <c r="Q104" s="423"/>
      <c r="R104" s="423"/>
      <c r="S104" s="423"/>
      <c r="T104" s="423"/>
      <c r="U104" s="423"/>
      <c r="V104" s="423"/>
      <c r="W104" s="423"/>
      <c r="X104" s="423"/>
      <c r="Y104" s="423"/>
      <c r="Z104" s="423"/>
      <c r="AA104" s="424"/>
    </row>
    <row r="105" spans="2:27" ht="23.25" customHeight="1" x14ac:dyDescent="0.15">
      <c r="B105" s="304" t="s">
        <v>97</v>
      </c>
      <c r="C105" s="305"/>
      <c r="D105" s="305"/>
      <c r="E105" s="305"/>
      <c r="F105" s="305"/>
      <c r="G105" s="306"/>
      <c r="H105" s="306"/>
      <c r="I105" s="306"/>
      <c r="J105" s="306"/>
      <c r="K105" s="306"/>
      <c r="L105" s="306"/>
      <c r="M105" s="306"/>
      <c r="N105" s="306"/>
      <c r="O105" s="306"/>
      <c r="P105" s="306"/>
      <c r="Q105" s="306"/>
      <c r="R105" s="306"/>
      <c r="S105" s="306"/>
      <c r="T105" s="306"/>
      <c r="U105" s="306"/>
      <c r="V105" s="306"/>
      <c r="W105" s="306"/>
      <c r="X105" s="306"/>
      <c r="Y105" s="306"/>
      <c r="Z105" s="306"/>
      <c r="AA105" s="307"/>
    </row>
    <row r="106" spans="2:27" ht="57" customHeight="1" x14ac:dyDescent="0.15">
      <c r="B106" s="304" t="s">
        <v>98</v>
      </c>
      <c r="C106" s="305"/>
      <c r="D106" s="305"/>
      <c r="E106" s="305"/>
      <c r="F106" s="305"/>
      <c r="G106" s="306"/>
      <c r="H106" s="306"/>
      <c r="I106" s="306"/>
      <c r="J106" s="306"/>
      <c r="K106" s="306"/>
      <c r="L106" s="306"/>
      <c r="M106" s="306"/>
      <c r="N106" s="306"/>
      <c r="O106" s="306"/>
      <c r="P106" s="306"/>
      <c r="Q106" s="306"/>
      <c r="R106" s="306"/>
      <c r="S106" s="306"/>
      <c r="T106" s="306"/>
      <c r="U106" s="306"/>
      <c r="V106" s="306"/>
      <c r="W106" s="306"/>
      <c r="X106" s="306"/>
      <c r="Y106" s="306"/>
      <c r="Z106" s="306"/>
      <c r="AA106" s="307"/>
    </row>
    <row r="107" spans="2:27" ht="29.25" customHeight="1" x14ac:dyDescent="0.15">
      <c r="B107" s="304" t="s">
        <v>99</v>
      </c>
      <c r="C107" s="305"/>
      <c r="D107" s="305"/>
      <c r="E107" s="305"/>
      <c r="F107" s="305"/>
      <c r="G107" s="306"/>
      <c r="H107" s="306"/>
      <c r="I107" s="306"/>
      <c r="J107" s="306"/>
      <c r="K107" s="306"/>
      <c r="L107" s="306"/>
      <c r="M107" s="306"/>
      <c r="N107" s="306"/>
      <c r="O107" s="306"/>
      <c r="P107" s="306"/>
      <c r="Q107" s="306"/>
      <c r="R107" s="306"/>
      <c r="S107" s="306"/>
      <c r="T107" s="306"/>
      <c r="U107" s="306"/>
      <c r="V107" s="306"/>
      <c r="W107" s="306"/>
      <c r="X107" s="306"/>
      <c r="Y107" s="306"/>
      <c r="Z107" s="306"/>
      <c r="AA107" s="307"/>
    </row>
    <row r="108" spans="2:27" ht="27.75" customHeight="1" x14ac:dyDescent="0.15">
      <c r="B108" s="304" t="s">
        <v>100</v>
      </c>
      <c r="C108" s="305"/>
      <c r="D108" s="305"/>
      <c r="E108" s="305"/>
      <c r="F108" s="305"/>
      <c r="G108" s="306"/>
      <c r="H108" s="306"/>
      <c r="I108" s="306"/>
      <c r="J108" s="306"/>
      <c r="K108" s="306"/>
      <c r="L108" s="306"/>
      <c r="M108" s="306"/>
      <c r="N108" s="306"/>
      <c r="O108" s="306"/>
      <c r="P108" s="306"/>
      <c r="Q108" s="306"/>
      <c r="R108" s="306"/>
      <c r="S108" s="306"/>
      <c r="T108" s="306"/>
      <c r="U108" s="306"/>
      <c r="V108" s="306"/>
      <c r="W108" s="306"/>
      <c r="X108" s="306"/>
      <c r="Y108" s="306"/>
      <c r="Z108" s="306"/>
      <c r="AA108" s="307"/>
    </row>
    <row r="109" spans="2:27" s="74" customFormat="1" ht="18" customHeight="1" x14ac:dyDescent="0.15">
      <c r="B109" s="308" t="s">
        <v>163</v>
      </c>
      <c r="C109" s="309"/>
      <c r="D109" s="309"/>
      <c r="E109" s="309"/>
      <c r="F109" s="309"/>
      <c r="G109" s="309"/>
      <c r="H109" s="309"/>
      <c r="I109" s="309"/>
      <c r="J109" s="309"/>
      <c r="K109" s="309"/>
      <c r="L109" s="309"/>
      <c r="M109" s="309"/>
      <c r="N109" s="309"/>
      <c r="O109" s="309"/>
      <c r="P109" s="309"/>
      <c r="Q109" s="309"/>
      <c r="R109" s="309"/>
      <c r="S109" s="309"/>
      <c r="T109" s="309"/>
      <c r="U109" s="309"/>
      <c r="V109" s="309"/>
      <c r="W109" s="309"/>
      <c r="X109" s="309"/>
      <c r="Y109" s="309"/>
      <c r="Z109" s="309"/>
      <c r="AA109" s="310"/>
    </row>
    <row r="110" spans="2:27" ht="23.25" customHeight="1" x14ac:dyDescent="0.15">
      <c r="B110" s="304" t="s">
        <v>97</v>
      </c>
      <c r="C110" s="305"/>
      <c r="D110" s="305"/>
      <c r="E110" s="305"/>
      <c r="F110" s="305"/>
      <c r="G110" s="306"/>
      <c r="H110" s="306"/>
      <c r="I110" s="306"/>
      <c r="J110" s="306"/>
      <c r="K110" s="306"/>
      <c r="L110" s="306"/>
      <c r="M110" s="306"/>
      <c r="N110" s="306"/>
      <c r="O110" s="306"/>
      <c r="P110" s="306"/>
      <c r="Q110" s="306"/>
      <c r="R110" s="306"/>
      <c r="S110" s="306"/>
      <c r="T110" s="306"/>
      <c r="U110" s="306"/>
      <c r="V110" s="306"/>
      <c r="W110" s="306"/>
      <c r="X110" s="306"/>
      <c r="Y110" s="306"/>
      <c r="Z110" s="306"/>
      <c r="AA110" s="307"/>
    </row>
    <row r="111" spans="2:27" ht="57" customHeight="1" x14ac:dyDescent="0.15">
      <c r="B111" s="304" t="s">
        <v>98</v>
      </c>
      <c r="C111" s="305"/>
      <c r="D111" s="305"/>
      <c r="E111" s="305"/>
      <c r="F111" s="305"/>
      <c r="G111" s="306"/>
      <c r="H111" s="306"/>
      <c r="I111" s="306"/>
      <c r="J111" s="306"/>
      <c r="K111" s="306"/>
      <c r="L111" s="306"/>
      <c r="M111" s="306"/>
      <c r="N111" s="306"/>
      <c r="O111" s="306"/>
      <c r="P111" s="306"/>
      <c r="Q111" s="306"/>
      <c r="R111" s="306"/>
      <c r="S111" s="306"/>
      <c r="T111" s="306"/>
      <c r="U111" s="306"/>
      <c r="V111" s="306"/>
      <c r="W111" s="306"/>
      <c r="X111" s="306"/>
      <c r="Y111" s="306"/>
      <c r="Z111" s="306"/>
      <c r="AA111" s="307"/>
    </row>
    <row r="112" spans="2:27" ht="29.25" customHeight="1" x14ac:dyDescent="0.15">
      <c r="B112" s="304" t="s">
        <v>99</v>
      </c>
      <c r="C112" s="305"/>
      <c r="D112" s="305"/>
      <c r="E112" s="305"/>
      <c r="F112" s="305"/>
      <c r="G112" s="306"/>
      <c r="H112" s="306"/>
      <c r="I112" s="306"/>
      <c r="J112" s="306"/>
      <c r="K112" s="306"/>
      <c r="L112" s="306"/>
      <c r="M112" s="306"/>
      <c r="N112" s="306"/>
      <c r="O112" s="306"/>
      <c r="P112" s="306"/>
      <c r="Q112" s="306"/>
      <c r="R112" s="306"/>
      <c r="S112" s="306"/>
      <c r="T112" s="306"/>
      <c r="U112" s="306"/>
      <c r="V112" s="306"/>
      <c r="W112" s="306"/>
      <c r="X112" s="306"/>
      <c r="Y112" s="306"/>
      <c r="Z112" s="306"/>
      <c r="AA112" s="307"/>
    </row>
    <row r="113" spans="2:27" ht="27.75" customHeight="1" x14ac:dyDescent="0.15">
      <c r="B113" s="304" t="s">
        <v>100</v>
      </c>
      <c r="C113" s="305"/>
      <c r="D113" s="305"/>
      <c r="E113" s="305"/>
      <c r="F113" s="305"/>
      <c r="G113" s="306"/>
      <c r="H113" s="306"/>
      <c r="I113" s="306"/>
      <c r="J113" s="306"/>
      <c r="K113" s="306"/>
      <c r="L113" s="306"/>
      <c r="M113" s="306"/>
      <c r="N113" s="306"/>
      <c r="O113" s="306"/>
      <c r="P113" s="306"/>
      <c r="Q113" s="306"/>
      <c r="R113" s="306"/>
      <c r="S113" s="306"/>
      <c r="T113" s="306"/>
      <c r="U113" s="306"/>
      <c r="V113" s="306"/>
      <c r="W113" s="306"/>
      <c r="X113" s="306"/>
      <c r="Y113" s="306"/>
      <c r="Z113" s="306"/>
      <c r="AA113" s="307"/>
    </row>
    <row r="114" spans="2:27" s="74" customFormat="1" ht="18" customHeight="1" x14ac:dyDescent="0.15">
      <c r="B114" s="308" t="s">
        <v>164</v>
      </c>
      <c r="C114" s="309"/>
      <c r="D114" s="309"/>
      <c r="E114" s="309"/>
      <c r="F114" s="309"/>
      <c r="G114" s="309"/>
      <c r="H114" s="309"/>
      <c r="I114" s="309"/>
      <c r="J114" s="309"/>
      <c r="K114" s="309"/>
      <c r="L114" s="309"/>
      <c r="M114" s="309"/>
      <c r="N114" s="309"/>
      <c r="O114" s="309"/>
      <c r="P114" s="309"/>
      <c r="Q114" s="309"/>
      <c r="R114" s="309"/>
      <c r="S114" s="309"/>
      <c r="T114" s="309"/>
      <c r="U114" s="309"/>
      <c r="V114" s="309"/>
      <c r="W114" s="309"/>
      <c r="X114" s="309"/>
      <c r="Y114" s="309"/>
      <c r="Z114" s="309"/>
      <c r="AA114" s="310"/>
    </row>
    <row r="115" spans="2:27" ht="23.25" customHeight="1" x14ac:dyDescent="0.15">
      <c r="B115" s="304" t="s">
        <v>97</v>
      </c>
      <c r="C115" s="305"/>
      <c r="D115" s="305"/>
      <c r="E115" s="305"/>
      <c r="F115" s="305"/>
      <c r="G115" s="306"/>
      <c r="H115" s="306"/>
      <c r="I115" s="306"/>
      <c r="J115" s="306"/>
      <c r="K115" s="306"/>
      <c r="L115" s="306"/>
      <c r="M115" s="306"/>
      <c r="N115" s="306"/>
      <c r="O115" s="306"/>
      <c r="P115" s="306"/>
      <c r="Q115" s="306"/>
      <c r="R115" s="306"/>
      <c r="S115" s="306"/>
      <c r="T115" s="306"/>
      <c r="U115" s="306"/>
      <c r="V115" s="306"/>
      <c r="W115" s="306"/>
      <c r="X115" s="306"/>
      <c r="Y115" s="306"/>
      <c r="Z115" s="306"/>
      <c r="AA115" s="307"/>
    </row>
    <row r="116" spans="2:27" ht="57" customHeight="1" x14ac:dyDescent="0.15">
      <c r="B116" s="304" t="s">
        <v>98</v>
      </c>
      <c r="C116" s="305"/>
      <c r="D116" s="305"/>
      <c r="E116" s="305"/>
      <c r="F116" s="305"/>
      <c r="G116" s="306"/>
      <c r="H116" s="306"/>
      <c r="I116" s="306"/>
      <c r="J116" s="306"/>
      <c r="K116" s="306"/>
      <c r="L116" s="306"/>
      <c r="M116" s="306"/>
      <c r="N116" s="306"/>
      <c r="O116" s="306"/>
      <c r="P116" s="306"/>
      <c r="Q116" s="306"/>
      <c r="R116" s="306"/>
      <c r="S116" s="306"/>
      <c r="T116" s="306"/>
      <c r="U116" s="306"/>
      <c r="V116" s="306"/>
      <c r="W116" s="306"/>
      <c r="X116" s="306"/>
      <c r="Y116" s="306"/>
      <c r="Z116" s="306"/>
      <c r="AA116" s="307"/>
    </row>
    <row r="117" spans="2:27" ht="29.25" customHeight="1" x14ac:dyDescent="0.15">
      <c r="B117" s="304" t="s">
        <v>99</v>
      </c>
      <c r="C117" s="305"/>
      <c r="D117" s="305"/>
      <c r="E117" s="305"/>
      <c r="F117" s="305"/>
      <c r="G117" s="306"/>
      <c r="H117" s="306"/>
      <c r="I117" s="306"/>
      <c r="J117" s="306"/>
      <c r="K117" s="306"/>
      <c r="L117" s="306"/>
      <c r="M117" s="306"/>
      <c r="N117" s="306"/>
      <c r="O117" s="306"/>
      <c r="P117" s="306"/>
      <c r="Q117" s="306"/>
      <c r="R117" s="306"/>
      <c r="S117" s="306"/>
      <c r="T117" s="306"/>
      <c r="U117" s="306"/>
      <c r="V117" s="306"/>
      <c r="W117" s="306"/>
      <c r="X117" s="306"/>
      <c r="Y117" s="306"/>
      <c r="Z117" s="306"/>
      <c r="AA117" s="307"/>
    </row>
    <row r="118" spans="2:27" ht="27.75" customHeight="1" thickBot="1" x14ac:dyDescent="0.2">
      <c r="B118" s="297" t="s">
        <v>100</v>
      </c>
      <c r="C118" s="298"/>
      <c r="D118" s="298"/>
      <c r="E118" s="298"/>
      <c r="F118" s="298"/>
      <c r="G118" s="299"/>
      <c r="H118" s="299"/>
      <c r="I118" s="299"/>
      <c r="J118" s="299"/>
      <c r="K118" s="299"/>
      <c r="L118" s="299"/>
      <c r="M118" s="299"/>
      <c r="N118" s="299"/>
      <c r="O118" s="299"/>
      <c r="P118" s="299"/>
      <c r="Q118" s="299"/>
      <c r="R118" s="299"/>
      <c r="S118" s="299"/>
      <c r="T118" s="299"/>
      <c r="U118" s="299"/>
      <c r="V118" s="299"/>
      <c r="W118" s="299"/>
      <c r="X118" s="299"/>
      <c r="Y118" s="299"/>
      <c r="Z118" s="299"/>
      <c r="AA118" s="300"/>
    </row>
    <row r="119" spans="2:27" ht="31.5" customHeight="1" x14ac:dyDescent="0.15">
      <c r="B119" s="301" t="s">
        <v>109</v>
      </c>
      <c r="C119" s="302"/>
      <c r="D119" s="302"/>
      <c r="E119" s="302"/>
      <c r="F119" s="302"/>
      <c r="G119" s="302"/>
      <c r="H119" s="302"/>
      <c r="I119" s="302"/>
      <c r="J119" s="302"/>
      <c r="K119" s="302"/>
      <c r="L119" s="302"/>
      <c r="M119" s="302"/>
      <c r="N119" s="302"/>
      <c r="O119" s="302"/>
      <c r="P119" s="302"/>
      <c r="Q119" s="302"/>
      <c r="R119" s="302"/>
      <c r="S119" s="302"/>
      <c r="T119" s="302"/>
      <c r="U119" s="302"/>
      <c r="V119" s="302"/>
      <c r="W119" s="302"/>
      <c r="X119" s="302"/>
      <c r="Y119" s="302"/>
      <c r="Z119" s="302"/>
      <c r="AA119" s="303"/>
    </row>
    <row r="120" spans="2:27" x14ac:dyDescent="0.15">
      <c r="B120" s="286" t="s">
        <v>101</v>
      </c>
      <c r="C120" s="287"/>
      <c r="D120" s="287"/>
      <c r="E120" s="287"/>
      <c r="F120" s="287"/>
      <c r="G120" s="287"/>
      <c r="H120" s="287"/>
      <c r="I120" s="287"/>
      <c r="J120" s="287" t="s">
        <v>262</v>
      </c>
      <c r="K120" s="287"/>
      <c r="L120" s="287"/>
      <c r="M120" s="287"/>
      <c r="N120" s="287"/>
      <c r="O120" s="287"/>
      <c r="P120" s="287"/>
      <c r="Q120" s="287"/>
      <c r="R120" s="287"/>
      <c r="S120" s="287"/>
      <c r="T120" s="287"/>
      <c r="U120" s="287"/>
      <c r="V120" s="287"/>
      <c r="W120" s="287"/>
      <c r="X120" s="287"/>
      <c r="Y120" s="287"/>
      <c r="Z120" s="287"/>
      <c r="AA120" s="288"/>
    </row>
    <row r="121" spans="2:27" ht="25.5" customHeight="1" x14ac:dyDescent="0.15">
      <c r="B121" s="75" t="s">
        <v>8</v>
      </c>
      <c r="C121" s="282" t="s">
        <v>102</v>
      </c>
      <c r="D121" s="282"/>
      <c r="E121" s="282"/>
      <c r="F121" s="282"/>
      <c r="G121" s="282"/>
      <c r="H121" s="282"/>
      <c r="I121" s="282"/>
      <c r="J121" s="280"/>
      <c r="K121" s="280"/>
      <c r="L121" s="280"/>
      <c r="M121" s="280"/>
      <c r="N121" s="280"/>
      <c r="O121" s="280"/>
      <c r="P121" s="280"/>
      <c r="Q121" s="280"/>
      <c r="R121" s="280"/>
      <c r="S121" s="280"/>
      <c r="T121" s="280"/>
      <c r="U121" s="280"/>
      <c r="V121" s="280"/>
      <c r="W121" s="280"/>
      <c r="X121" s="280"/>
      <c r="Y121" s="280"/>
      <c r="Z121" s="280"/>
      <c r="AA121" s="281"/>
    </row>
    <row r="122" spans="2:27" ht="25.5" customHeight="1" x14ac:dyDescent="0.15">
      <c r="B122" s="75" t="s">
        <v>8</v>
      </c>
      <c r="C122" s="282" t="s">
        <v>103</v>
      </c>
      <c r="D122" s="282"/>
      <c r="E122" s="282"/>
      <c r="F122" s="282"/>
      <c r="G122" s="282"/>
      <c r="H122" s="282"/>
      <c r="I122" s="282"/>
      <c r="J122" s="280"/>
      <c r="K122" s="280"/>
      <c r="L122" s="280"/>
      <c r="M122" s="280"/>
      <c r="N122" s="280"/>
      <c r="O122" s="280"/>
      <c r="P122" s="280"/>
      <c r="Q122" s="280"/>
      <c r="R122" s="280"/>
      <c r="S122" s="280"/>
      <c r="T122" s="280"/>
      <c r="U122" s="280"/>
      <c r="V122" s="280"/>
      <c r="W122" s="280"/>
      <c r="X122" s="280"/>
      <c r="Y122" s="280"/>
      <c r="Z122" s="280"/>
      <c r="AA122" s="281"/>
    </row>
    <row r="123" spans="2:27" ht="25.5" customHeight="1" x14ac:dyDescent="0.15">
      <c r="B123" s="75" t="s">
        <v>8</v>
      </c>
      <c r="C123" s="282" t="s">
        <v>104</v>
      </c>
      <c r="D123" s="282"/>
      <c r="E123" s="282"/>
      <c r="F123" s="282"/>
      <c r="G123" s="282"/>
      <c r="H123" s="282"/>
      <c r="I123" s="282"/>
      <c r="J123" s="280"/>
      <c r="K123" s="280"/>
      <c r="L123" s="280"/>
      <c r="M123" s="280"/>
      <c r="N123" s="280"/>
      <c r="O123" s="280"/>
      <c r="P123" s="280"/>
      <c r="Q123" s="280"/>
      <c r="R123" s="280"/>
      <c r="S123" s="280"/>
      <c r="T123" s="280"/>
      <c r="U123" s="280"/>
      <c r="V123" s="280"/>
      <c r="W123" s="280"/>
      <c r="X123" s="280"/>
      <c r="Y123" s="280"/>
      <c r="Z123" s="280"/>
      <c r="AA123" s="281"/>
    </row>
    <row r="124" spans="2:27" ht="25.5" customHeight="1" x14ac:dyDescent="0.15">
      <c r="B124" s="75" t="s">
        <v>8</v>
      </c>
      <c r="C124" s="282" t="s">
        <v>105</v>
      </c>
      <c r="D124" s="282"/>
      <c r="E124" s="282"/>
      <c r="F124" s="282"/>
      <c r="G124" s="282"/>
      <c r="H124" s="282"/>
      <c r="I124" s="282"/>
      <c r="J124" s="280"/>
      <c r="K124" s="280"/>
      <c r="L124" s="280"/>
      <c r="M124" s="280"/>
      <c r="N124" s="280"/>
      <c r="O124" s="280"/>
      <c r="P124" s="280"/>
      <c r="Q124" s="280"/>
      <c r="R124" s="280"/>
      <c r="S124" s="280"/>
      <c r="T124" s="280"/>
      <c r="U124" s="280"/>
      <c r="V124" s="280"/>
      <c r="W124" s="280"/>
      <c r="X124" s="280"/>
      <c r="Y124" s="280"/>
      <c r="Z124" s="280"/>
      <c r="AA124" s="281"/>
    </row>
    <row r="125" spans="2:27" ht="25.5" customHeight="1" x14ac:dyDescent="0.15">
      <c r="B125" s="76" t="s">
        <v>8</v>
      </c>
      <c r="C125" s="289" t="s">
        <v>106</v>
      </c>
      <c r="D125" s="289"/>
      <c r="E125" s="289"/>
      <c r="F125" s="289"/>
      <c r="G125" s="289"/>
      <c r="H125" s="289"/>
      <c r="I125" s="289"/>
      <c r="J125" s="289"/>
      <c r="K125" s="289"/>
      <c r="L125" s="289"/>
      <c r="M125" s="289"/>
      <c r="N125" s="289"/>
      <c r="O125" s="289"/>
      <c r="P125" s="289"/>
      <c r="Q125" s="289"/>
      <c r="R125" s="289"/>
      <c r="S125" s="289"/>
      <c r="T125" s="289"/>
      <c r="U125" s="289"/>
      <c r="V125" s="289"/>
      <c r="W125" s="289"/>
      <c r="X125" s="289"/>
      <c r="Y125" s="289"/>
      <c r="Z125" s="289"/>
      <c r="AA125" s="290"/>
    </row>
    <row r="126" spans="2:27" ht="20.25" customHeight="1" x14ac:dyDescent="0.15">
      <c r="B126" s="283" t="s">
        <v>263</v>
      </c>
      <c r="C126" s="284"/>
      <c r="D126" s="284"/>
      <c r="E126" s="284"/>
      <c r="F126" s="284"/>
      <c r="G126" s="284"/>
      <c r="H126" s="284"/>
      <c r="I126" s="284"/>
      <c r="J126" s="284"/>
      <c r="K126" s="284"/>
      <c r="L126" s="284"/>
      <c r="M126" s="284"/>
      <c r="N126" s="284"/>
      <c r="O126" s="284"/>
      <c r="P126" s="284"/>
      <c r="Q126" s="284"/>
      <c r="R126" s="284"/>
      <c r="S126" s="284"/>
      <c r="T126" s="284"/>
      <c r="U126" s="284"/>
      <c r="V126" s="284"/>
      <c r="W126" s="284"/>
      <c r="X126" s="284"/>
      <c r="Y126" s="284"/>
      <c r="Z126" s="284"/>
      <c r="AA126" s="285"/>
    </row>
    <row r="127" spans="2:27" ht="26.25" customHeight="1" x14ac:dyDescent="0.15">
      <c r="B127" s="425" t="s">
        <v>107</v>
      </c>
      <c r="C127" s="426"/>
      <c r="D127" s="426"/>
      <c r="E127" s="426"/>
      <c r="F127" s="426"/>
      <c r="G127" s="426"/>
      <c r="H127" s="426"/>
      <c r="I127" s="427"/>
      <c r="J127" s="428"/>
      <c r="K127" s="428"/>
      <c r="L127" s="428"/>
      <c r="M127" s="428"/>
      <c r="N127" s="428"/>
      <c r="O127" s="428"/>
      <c r="P127" s="428"/>
      <c r="Q127" s="428"/>
      <c r="R127" s="428"/>
      <c r="S127" s="428"/>
      <c r="T127" s="428"/>
      <c r="U127" s="428"/>
      <c r="V127" s="428"/>
      <c r="W127" s="428"/>
      <c r="X127" s="428"/>
      <c r="Y127" s="428"/>
      <c r="Z127" s="428"/>
      <c r="AA127" s="429"/>
    </row>
    <row r="128" spans="2:27" ht="19.5" customHeight="1" x14ac:dyDescent="0.15">
      <c r="B128" s="291" t="s">
        <v>196</v>
      </c>
      <c r="C128" s="292"/>
      <c r="D128" s="292"/>
      <c r="E128" s="292"/>
      <c r="F128" s="292"/>
      <c r="G128" s="292"/>
      <c r="H128" s="292"/>
      <c r="I128" s="292"/>
      <c r="J128" s="292"/>
      <c r="K128" s="292"/>
      <c r="L128" s="292"/>
      <c r="M128" s="292"/>
      <c r="N128" s="292"/>
      <c r="O128" s="292"/>
      <c r="P128" s="292"/>
      <c r="Q128" s="292"/>
      <c r="R128" s="292"/>
      <c r="S128" s="292"/>
      <c r="T128" s="292"/>
      <c r="U128" s="292"/>
      <c r="V128" s="292"/>
      <c r="W128" s="292"/>
      <c r="X128" s="292"/>
      <c r="Y128" s="292"/>
      <c r="Z128" s="292"/>
      <c r="AA128" s="293"/>
    </row>
    <row r="129" spans="2:27" ht="102" customHeight="1" x14ac:dyDescent="0.15">
      <c r="B129" s="294"/>
      <c r="C129" s="295"/>
      <c r="D129" s="295"/>
      <c r="E129" s="295"/>
      <c r="F129" s="295"/>
      <c r="G129" s="295"/>
      <c r="H129" s="295"/>
      <c r="I129" s="295"/>
      <c r="J129" s="295"/>
      <c r="K129" s="295"/>
      <c r="L129" s="295"/>
      <c r="M129" s="295"/>
      <c r="N129" s="295"/>
      <c r="O129" s="295"/>
      <c r="P129" s="295"/>
      <c r="Q129" s="295"/>
      <c r="R129" s="295"/>
      <c r="S129" s="295"/>
      <c r="T129" s="295"/>
      <c r="U129" s="295"/>
      <c r="V129" s="295"/>
      <c r="W129" s="295"/>
      <c r="X129" s="295"/>
      <c r="Y129" s="295"/>
      <c r="Z129" s="295"/>
      <c r="AA129" s="296"/>
    </row>
    <row r="130" spans="2:27" ht="31.5" customHeight="1" x14ac:dyDescent="0.15">
      <c r="B130" s="283" t="s">
        <v>264</v>
      </c>
      <c r="C130" s="284"/>
      <c r="D130" s="284"/>
      <c r="E130" s="284"/>
      <c r="F130" s="284"/>
      <c r="G130" s="284"/>
      <c r="H130" s="284"/>
      <c r="I130" s="284"/>
      <c r="J130" s="284"/>
      <c r="K130" s="284"/>
      <c r="L130" s="284"/>
      <c r="M130" s="284"/>
      <c r="N130" s="284"/>
      <c r="O130" s="284"/>
      <c r="P130" s="284"/>
      <c r="Q130" s="284"/>
      <c r="R130" s="284"/>
      <c r="S130" s="284"/>
      <c r="T130" s="284"/>
      <c r="U130" s="284"/>
      <c r="V130" s="284"/>
      <c r="W130" s="284"/>
      <c r="X130" s="284"/>
      <c r="Y130" s="284"/>
      <c r="Z130" s="284"/>
      <c r="AA130" s="285"/>
    </row>
    <row r="131" spans="2:27" x14ac:dyDescent="0.15">
      <c r="B131" s="286" t="s">
        <v>155</v>
      </c>
      <c r="C131" s="287"/>
      <c r="D131" s="287"/>
      <c r="E131" s="287"/>
      <c r="F131" s="287"/>
      <c r="G131" s="287"/>
      <c r="H131" s="287"/>
      <c r="I131" s="287"/>
      <c r="J131" s="287" t="s">
        <v>156</v>
      </c>
      <c r="K131" s="287"/>
      <c r="L131" s="287"/>
      <c r="M131" s="287"/>
      <c r="N131" s="287"/>
      <c r="O131" s="287"/>
      <c r="P131" s="287"/>
      <c r="Q131" s="287"/>
      <c r="R131" s="287"/>
      <c r="S131" s="287"/>
      <c r="T131" s="287"/>
      <c r="U131" s="287"/>
      <c r="V131" s="287"/>
      <c r="W131" s="287"/>
      <c r="X131" s="287"/>
      <c r="Y131" s="287"/>
      <c r="Z131" s="287"/>
      <c r="AA131" s="288"/>
    </row>
    <row r="132" spans="2:27" ht="27.75" customHeight="1" x14ac:dyDescent="0.15">
      <c r="B132" s="186" t="s">
        <v>8</v>
      </c>
      <c r="C132" s="282" t="s">
        <v>157</v>
      </c>
      <c r="D132" s="282"/>
      <c r="E132" s="282"/>
      <c r="F132" s="282"/>
      <c r="G132" s="282"/>
      <c r="H132" s="282"/>
      <c r="I132" s="282"/>
      <c r="J132" s="280"/>
      <c r="K132" s="280"/>
      <c r="L132" s="280"/>
      <c r="M132" s="280"/>
      <c r="N132" s="280"/>
      <c r="O132" s="280"/>
      <c r="P132" s="280"/>
      <c r="Q132" s="280"/>
      <c r="R132" s="280"/>
      <c r="S132" s="280"/>
      <c r="T132" s="280"/>
      <c r="U132" s="280"/>
      <c r="V132" s="280"/>
      <c r="W132" s="280"/>
      <c r="X132" s="280"/>
      <c r="Y132" s="280"/>
      <c r="Z132" s="280"/>
      <c r="AA132" s="281"/>
    </row>
    <row r="133" spans="2:27" ht="33.75" customHeight="1" x14ac:dyDescent="0.15">
      <c r="B133" s="186" t="s">
        <v>8</v>
      </c>
      <c r="C133" s="279" t="s">
        <v>266</v>
      </c>
      <c r="D133" s="279"/>
      <c r="E133" s="279"/>
      <c r="F133" s="279"/>
      <c r="G133" s="279"/>
      <c r="H133" s="279"/>
      <c r="I133" s="279"/>
      <c r="J133" s="280"/>
      <c r="K133" s="280"/>
      <c r="L133" s="280"/>
      <c r="M133" s="280"/>
      <c r="N133" s="280"/>
      <c r="O133" s="280"/>
      <c r="P133" s="280"/>
      <c r="Q133" s="280"/>
      <c r="R133" s="280"/>
      <c r="S133" s="280"/>
      <c r="T133" s="280"/>
      <c r="U133" s="280"/>
      <c r="V133" s="280"/>
      <c r="W133" s="280"/>
      <c r="X133" s="280"/>
      <c r="Y133" s="280"/>
      <c r="Z133" s="280"/>
      <c r="AA133" s="281"/>
    </row>
    <row r="134" spans="2:27" ht="26.25" customHeight="1" x14ac:dyDescent="0.15">
      <c r="B134" s="186" t="s">
        <v>8</v>
      </c>
      <c r="C134" s="279" t="s">
        <v>158</v>
      </c>
      <c r="D134" s="279"/>
      <c r="E134" s="279"/>
      <c r="F134" s="279"/>
      <c r="G134" s="279"/>
      <c r="H134" s="279"/>
      <c r="I134" s="279"/>
      <c r="J134" s="280"/>
      <c r="K134" s="280"/>
      <c r="L134" s="280"/>
      <c r="M134" s="280"/>
      <c r="N134" s="280"/>
      <c r="O134" s="280"/>
      <c r="P134" s="280"/>
      <c r="Q134" s="280"/>
      <c r="R134" s="280"/>
      <c r="S134" s="280"/>
      <c r="T134" s="280"/>
      <c r="U134" s="280"/>
      <c r="V134" s="280"/>
      <c r="W134" s="280"/>
      <c r="X134" s="280"/>
      <c r="Y134" s="280"/>
      <c r="Z134" s="280"/>
      <c r="AA134" s="281"/>
    </row>
    <row r="135" spans="2:27" ht="30" customHeight="1" x14ac:dyDescent="0.15">
      <c r="B135" s="186" t="s">
        <v>8</v>
      </c>
      <c r="C135" s="279" t="s">
        <v>159</v>
      </c>
      <c r="D135" s="279"/>
      <c r="E135" s="279"/>
      <c r="F135" s="279"/>
      <c r="G135" s="279"/>
      <c r="H135" s="279"/>
      <c r="I135" s="279"/>
      <c r="J135" s="280"/>
      <c r="K135" s="280"/>
      <c r="L135" s="280"/>
      <c r="M135" s="280"/>
      <c r="N135" s="280"/>
      <c r="O135" s="280"/>
      <c r="P135" s="280"/>
      <c r="Q135" s="280"/>
      <c r="R135" s="280"/>
      <c r="S135" s="280"/>
      <c r="T135" s="280"/>
      <c r="U135" s="280"/>
      <c r="V135" s="280"/>
      <c r="W135" s="280"/>
      <c r="X135" s="280"/>
      <c r="Y135" s="280"/>
      <c r="Z135" s="280"/>
      <c r="AA135" s="281"/>
    </row>
    <row r="136" spans="2:27" ht="22.5" customHeight="1" x14ac:dyDescent="0.15">
      <c r="B136" s="186" t="s">
        <v>8</v>
      </c>
      <c r="C136" s="282" t="s">
        <v>160</v>
      </c>
      <c r="D136" s="282"/>
      <c r="E136" s="282"/>
      <c r="F136" s="282"/>
      <c r="G136" s="282"/>
      <c r="H136" s="282"/>
      <c r="I136" s="282"/>
      <c r="J136" s="280"/>
      <c r="K136" s="280"/>
      <c r="L136" s="280"/>
      <c r="M136" s="280"/>
      <c r="N136" s="280"/>
      <c r="O136" s="280"/>
      <c r="P136" s="280"/>
      <c r="Q136" s="280"/>
      <c r="R136" s="280"/>
      <c r="S136" s="280"/>
      <c r="T136" s="280"/>
      <c r="U136" s="280"/>
      <c r="V136" s="280"/>
      <c r="W136" s="280"/>
      <c r="X136" s="280"/>
      <c r="Y136" s="280"/>
      <c r="Z136" s="280"/>
      <c r="AA136" s="281"/>
    </row>
    <row r="137" spans="2:27" ht="21.75" customHeight="1" thickBot="1" x14ac:dyDescent="0.2">
      <c r="B137" s="76" t="s">
        <v>8</v>
      </c>
      <c r="C137" s="277" t="s">
        <v>106</v>
      </c>
      <c r="D137" s="277"/>
      <c r="E137" s="277"/>
      <c r="F137" s="277"/>
      <c r="G137" s="277"/>
      <c r="H137" s="277"/>
      <c r="I137" s="277"/>
      <c r="J137" s="277"/>
      <c r="K137" s="277"/>
      <c r="L137" s="277"/>
      <c r="M137" s="277"/>
      <c r="N137" s="277"/>
      <c r="O137" s="277"/>
      <c r="P137" s="277"/>
      <c r="Q137" s="277"/>
      <c r="R137" s="277"/>
      <c r="S137" s="277"/>
      <c r="T137" s="277"/>
      <c r="U137" s="277"/>
      <c r="V137" s="277"/>
      <c r="W137" s="277"/>
      <c r="X137" s="277"/>
      <c r="Y137" s="277"/>
      <c r="Z137" s="277"/>
      <c r="AA137" s="278"/>
    </row>
    <row r="138" spans="2:27" ht="14.25" customHeight="1" x14ac:dyDescent="0.15">
      <c r="B138" s="77" t="s">
        <v>171</v>
      </c>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row>
  </sheetData>
  <mergeCells count="267">
    <mergeCell ref="B2:AA2"/>
    <mergeCell ref="B3:AA3"/>
    <mergeCell ref="J5:AA5"/>
    <mergeCell ref="B6:G7"/>
    <mergeCell ref="H6:AA6"/>
    <mergeCell ref="H7:AA7"/>
    <mergeCell ref="E104:AA104"/>
    <mergeCell ref="B127:H127"/>
    <mergeCell ref="I127:AA127"/>
    <mergeCell ref="B8:G8"/>
    <mergeCell ref="H8:AA8"/>
    <mergeCell ref="B9:G9"/>
    <mergeCell ref="H9:AA9"/>
    <mergeCell ref="B10:G17"/>
    <mergeCell ref="I11:L11"/>
    <mergeCell ref="I12:K12"/>
    <mergeCell ref="M12:P12"/>
    <mergeCell ref="R12:U12"/>
    <mergeCell ref="W12:Z12"/>
    <mergeCell ref="I13:L13"/>
    <mergeCell ref="I14:K14"/>
    <mergeCell ref="M14:P14"/>
    <mergeCell ref="R14:U14"/>
    <mergeCell ref="W14:Z14"/>
    <mergeCell ref="I15:K15"/>
    <mergeCell ref="M15:P15"/>
    <mergeCell ref="R15:U15"/>
    <mergeCell ref="W15:Z15"/>
    <mergeCell ref="M16:P16"/>
    <mergeCell ref="R16:U16"/>
    <mergeCell ref="W16:Z16"/>
    <mergeCell ref="M17:P17"/>
    <mergeCell ref="R17:Z17"/>
    <mergeCell ref="B18:G19"/>
    <mergeCell ref="H18:L19"/>
    <mergeCell ref="M18:N19"/>
    <mergeCell ref="O18:AA18"/>
    <mergeCell ref="O19:AA19"/>
    <mergeCell ref="D22:G22"/>
    <mergeCell ref="H22:O22"/>
    <mergeCell ref="D23:G25"/>
    <mergeCell ref="I23:AA23"/>
    <mergeCell ref="I24:AA24"/>
    <mergeCell ref="I25:AA25"/>
    <mergeCell ref="B20:G20"/>
    <mergeCell ref="H20:L20"/>
    <mergeCell ref="M20:N20"/>
    <mergeCell ref="O20:S20"/>
    <mergeCell ref="T20:AA20"/>
    <mergeCell ref="B21:C27"/>
    <mergeCell ref="D21:G21"/>
    <mergeCell ref="H21:O21"/>
    <mergeCell ref="P21:T22"/>
    <mergeCell ref="U21:AA22"/>
    <mergeCell ref="B28:G28"/>
    <mergeCell ref="H28:X28"/>
    <mergeCell ref="Y28:AA28"/>
    <mergeCell ref="M31:N31"/>
    <mergeCell ref="B34:G35"/>
    <mergeCell ref="H34:AA34"/>
    <mergeCell ref="H35:AA35"/>
    <mergeCell ref="D26:G26"/>
    <mergeCell ref="H26:O26"/>
    <mergeCell ref="P26:T26"/>
    <mergeCell ref="U26:AA26"/>
    <mergeCell ref="D27:G27"/>
    <mergeCell ref="H27:O27"/>
    <mergeCell ref="P27:T27"/>
    <mergeCell ref="U27:AA27"/>
    <mergeCell ref="F32:Y32"/>
    <mergeCell ref="B36:G36"/>
    <mergeCell ref="H36:AA36"/>
    <mergeCell ref="B37:G37"/>
    <mergeCell ref="H37:AA37"/>
    <mergeCell ref="B38:G45"/>
    <mergeCell ref="I39:L39"/>
    <mergeCell ref="I40:K40"/>
    <mergeCell ref="M40:P40"/>
    <mergeCell ref="R40:U40"/>
    <mergeCell ref="W40:Z40"/>
    <mergeCell ref="I41:L41"/>
    <mergeCell ref="I42:K42"/>
    <mergeCell ref="M42:P42"/>
    <mergeCell ref="R42:U42"/>
    <mergeCell ref="W42:Z42"/>
    <mergeCell ref="I43:K43"/>
    <mergeCell ref="M43:P43"/>
    <mergeCell ref="R43:U43"/>
    <mergeCell ref="W43:Z43"/>
    <mergeCell ref="M44:P44"/>
    <mergeCell ref="R44:U44"/>
    <mergeCell ref="W44:Z44"/>
    <mergeCell ref="M45:P45"/>
    <mergeCell ref="R45:Z45"/>
    <mergeCell ref="B46:G47"/>
    <mergeCell ref="H46:L47"/>
    <mergeCell ref="M46:N47"/>
    <mergeCell ref="O46:AA46"/>
    <mergeCell ref="O47:AA47"/>
    <mergeCell ref="D50:G50"/>
    <mergeCell ref="H50:O50"/>
    <mergeCell ref="D51:G53"/>
    <mergeCell ref="I51:AA51"/>
    <mergeCell ref="I52:AA52"/>
    <mergeCell ref="I53:AA53"/>
    <mergeCell ref="B48:G48"/>
    <mergeCell ref="H48:L48"/>
    <mergeCell ref="M48:N48"/>
    <mergeCell ref="O48:S48"/>
    <mergeCell ref="T48:AA48"/>
    <mergeCell ref="B49:C55"/>
    <mergeCell ref="D49:G49"/>
    <mergeCell ref="H49:O49"/>
    <mergeCell ref="P49:T50"/>
    <mergeCell ref="U49:AA50"/>
    <mergeCell ref="B56:G56"/>
    <mergeCell ref="H56:X56"/>
    <mergeCell ref="Y56:AA56"/>
    <mergeCell ref="B61:G62"/>
    <mergeCell ref="H61:AA61"/>
    <mergeCell ref="H62:AA62"/>
    <mergeCell ref="D54:G54"/>
    <mergeCell ref="H54:O54"/>
    <mergeCell ref="P54:T54"/>
    <mergeCell ref="U54:AA54"/>
    <mergeCell ref="D55:G55"/>
    <mergeCell ref="H55:O55"/>
    <mergeCell ref="P55:T55"/>
    <mergeCell ref="U55:AA55"/>
    <mergeCell ref="F59:Y59"/>
    <mergeCell ref="B63:G63"/>
    <mergeCell ref="H63:AA63"/>
    <mergeCell ref="B64:G64"/>
    <mergeCell ref="H64:AA64"/>
    <mergeCell ref="B65:G72"/>
    <mergeCell ref="I66:L66"/>
    <mergeCell ref="I67:K67"/>
    <mergeCell ref="M67:P67"/>
    <mergeCell ref="R67:U67"/>
    <mergeCell ref="W67:Z67"/>
    <mergeCell ref="I68:L68"/>
    <mergeCell ref="I69:K69"/>
    <mergeCell ref="M69:P69"/>
    <mergeCell ref="R69:U69"/>
    <mergeCell ref="W69:Z69"/>
    <mergeCell ref="I70:K70"/>
    <mergeCell ref="M70:P70"/>
    <mergeCell ref="R70:U70"/>
    <mergeCell ref="W70:Z70"/>
    <mergeCell ref="M71:P71"/>
    <mergeCell ref="R71:U71"/>
    <mergeCell ref="W71:Z71"/>
    <mergeCell ref="M72:P72"/>
    <mergeCell ref="R72:Z72"/>
    <mergeCell ref="B73:G74"/>
    <mergeCell ref="H73:L74"/>
    <mergeCell ref="M73:N74"/>
    <mergeCell ref="O73:AA73"/>
    <mergeCell ref="O74:AA74"/>
    <mergeCell ref="D77:G77"/>
    <mergeCell ref="H77:O77"/>
    <mergeCell ref="D78:G80"/>
    <mergeCell ref="I78:AA78"/>
    <mergeCell ref="I79:AA79"/>
    <mergeCell ref="I80:AA80"/>
    <mergeCell ref="B75:G75"/>
    <mergeCell ref="H75:L75"/>
    <mergeCell ref="M75:N75"/>
    <mergeCell ref="O75:S75"/>
    <mergeCell ref="T75:AA75"/>
    <mergeCell ref="B76:C82"/>
    <mergeCell ref="D76:G76"/>
    <mergeCell ref="H76:O76"/>
    <mergeCell ref="P76:T77"/>
    <mergeCell ref="U76:AA77"/>
    <mergeCell ref="B83:G83"/>
    <mergeCell ref="H83:X83"/>
    <mergeCell ref="Y83:AA83"/>
    <mergeCell ref="B87:AA87"/>
    <mergeCell ref="C88:AA88"/>
    <mergeCell ref="E89:AA89"/>
    <mergeCell ref="D81:G81"/>
    <mergeCell ref="H81:O81"/>
    <mergeCell ref="P81:T81"/>
    <mergeCell ref="U81:AA81"/>
    <mergeCell ref="D82:G82"/>
    <mergeCell ref="H82:O82"/>
    <mergeCell ref="P82:T82"/>
    <mergeCell ref="U82:AA82"/>
    <mergeCell ref="B99:D99"/>
    <mergeCell ref="E99:J99"/>
    <mergeCell ref="K99:AA99"/>
    <mergeCell ref="B100:D100"/>
    <mergeCell ref="E100:J100"/>
    <mergeCell ref="K100:AA100"/>
    <mergeCell ref="E90:AA90"/>
    <mergeCell ref="E91:AA91"/>
    <mergeCell ref="F92:AA92"/>
    <mergeCell ref="B95:AA95"/>
    <mergeCell ref="B96:AA97"/>
    <mergeCell ref="B98:AA98"/>
    <mergeCell ref="B103:AA103"/>
    <mergeCell ref="B105:F105"/>
    <mergeCell ref="G105:AA105"/>
    <mergeCell ref="B106:F106"/>
    <mergeCell ref="G106:AA106"/>
    <mergeCell ref="B101:D101"/>
    <mergeCell ref="E101:J101"/>
    <mergeCell ref="K101:AA101"/>
    <mergeCell ref="B102:D102"/>
    <mergeCell ref="E102:J102"/>
    <mergeCell ref="K102:AA102"/>
    <mergeCell ref="B114:F114"/>
    <mergeCell ref="G114:AA114"/>
    <mergeCell ref="B111:F111"/>
    <mergeCell ref="G111:AA111"/>
    <mergeCell ref="B112:F112"/>
    <mergeCell ref="G112:AA112"/>
    <mergeCell ref="B113:F113"/>
    <mergeCell ref="G113:AA113"/>
    <mergeCell ref="B107:F107"/>
    <mergeCell ref="G107:AA107"/>
    <mergeCell ref="B108:F108"/>
    <mergeCell ref="G108:AA108"/>
    <mergeCell ref="B110:F110"/>
    <mergeCell ref="G110:AA110"/>
    <mergeCell ref="B109:F109"/>
    <mergeCell ref="G109:AA109"/>
    <mergeCell ref="B118:F118"/>
    <mergeCell ref="G118:AA118"/>
    <mergeCell ref="B119:AA119"/>
    <mergeCell ref="B120:I120"/>
    <mergeCell ref="J120:AA120"/>
    <mergeCell ref="C121:I121"/>
    <mergeCell ref="J121:AA121"/>
    <mergeCell ref="B115:F115"/>
    <mergeCell ref="G115:AA115"/>
    <mergeCell ref="B116:F116"/>
    <mergeCell ref="G116:AA116"/>
    <mergeCell ref="B117:F117"/>
    <mergeCell ref="G117:AA117"/>
    <mergeCell ref="C125:I125"/>
    <mergeCell ref="J125:AA125"/>
    <mergeCell ref="B126:AA126"/>
    <mergeCell ref="B128:AA128"/>
    <mergeCell ref="B129:AA129"/>
    <mergeCell ref="C122:I122"/>
    <mergeCell ref="J122:AA122"/>
    <mergeCell ref="C123:I123"/>
    <mergeCell ref="J123:AA123"/>
    <mergeCell ref="C124:I124"/>
    <mergeCell ref="J124:AA124"/>
    <mergeCell ref="C137:I137"/>
    <mergeCell ref="J137:AA137"/>
    <mergeCell ref="C134:I134"/>
    <mergeCell ref="J134:AA134"/>
    <mergeCell ref="C135:I135"/>
    <mergeCell ref="J135:AA135"/>
    <mergeCell ref="C136:I136"/>
    <mergeCell ref="J136:AA136"/>
    <mergeCell ref="B130:AA130"/>
    <mergeCell ref="B131:I131"/>
    <mergeCell ref="J131:AA131"/>
    <mergeCell ref="C132:I132"/>
    <mergeCell ref="J132:AA132"/>
    <mergeCell ref="C133:I133"/>
    <mergeCell ref="J133:AA133"/>
  </mergeCells>
  <phoneticPr fontId="3"/>
  <dataValidations count="1">
    <dataValidation type="list" allowBlank="1" showInputMessage="1" showErrorMessage="1" sqref="B121:B125 Y56:AA56 Y83:AA83 Y28:AA28 H11 L12 Q12 V12 V14:V15 L14:L16 H13 Q14:Q16 H39 H41 L40 Q40 V40 V42:V43 Q42:Q44 L42:L44 H66 H68 L67 Q67 V67 V69:V70 L69:L71 Q69:Q71 D89:D91 B94 B132:B137">
      <formula1>"□,■"</formula1>
    </dataValidation>
  </dataValidations>
  <pageMargins left="0.70866141732283472" right="0.70866141732283472" top="0.74803149606299213" bottom="0.74803149606299213" header="0.31496062992125984" footer="0.31496062992125984"/>
  <pageSetup paperSize="9" scale="95" orientation="portrait" r:id="rId1"/>
  <headerFooter>
    <oddHeader>&amp;R&amp;F</oddHeader>
  </headerFooter>
  <rowBreaks count="3" manualBreakCount="3">
    <brk id="30" max="26" man="1"/>
    <brk id="57" max="26" man="1"/>
    <brk id="85"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
  <sheetViews>
    <sheetView showGridLines="0" view="pageBreakPreview" topLeftCell="A16" zoomScale="80" zoomScaleNormal="100" zoomScaleSheetLayoutView="80" workbookViewId="0">
      <selection activeCell="B9" sqref="B9:AA9"/>
    </sheetView>
  </sheetViews>
  <sheetFormatPr defaultColWidth="9.140625" defaultRowHeight="14.25" x14ac:dyDescent="0.15"/>
  <cols>
    <col min="1" max="1" width="1.28515625" style="1" customWidth="1"/>
    <col min="2" max="27" width="3.85546875" style="1" customWidth="1"/>
    <col min="28" max="28" width="11.28515625" style="1" bestFit="1" customWidth="1"/>
    <col min="29" max="29" width="10.28515625" style="1" bestFit="1" customWidth="1"/>
    <col min="30" max="16384" width="9.140625" style="1"/>
  </cols>
  <sheetData>
    <row r="1" spans="1:30" ht="27.75" customHeight="1" x14ac:dyDescent="0.15">
      <c r="A1" s="41"/>
      <c r="B1" s="42" t="s">
        <v>83</v>
      </c>
      <c r="AC1" s="1">
        <f>'（様式２－２）計画書（共同１）'!M31</f>
        <v>2</v>
      </c>
    </row>
    <row r="2" spans="1:30" ht="15" thickBot="1" x14ac:dyDescent="0.2">
      <c r="B2" s="1" t="s">
        <v>149</v>
      </c>
    </row>
    <row r="3" spans="1:30" ht="42.75" customHeight="1" thickBot="1" x14ac:dyDescent="0.2">
      <c r="B3" s="431" t="s">
        <v>9</v>
      </c>
      <c r="C3" s="432"/>
      <c r="D3" s="432"/>
      <c r="E3" s="466"/>
      <c r="F3" s="465" t="s">
        <v>172</v>
      </c>
      <c r="G3" s="432"/>
      <c r="H3" s="466"/>
      <c r="I3" s="465" t="s">
        <v>68</v>
      </c>
      <c r="J3" s="432"/>
      <c r="K3" s="432"/>
      <c r="L3" s="432"/>
      <c r="M3" s="466"/>
      <c r="N3" s="467" t="s">
        <v>69</v>
      </c>
      <c r="O3" s="468"/>
      <c r="P3" s="468"/>
      <c r="Q3" s="468"/>
      <c r="R3" s="468"/>
      <c r="S3" s="468"/>
      <c r="T3" s="468"/>
      <c r="U3" s="509"/>
      <c r="V3" s="467" t="s">
        <v>265</v>
      </c>
      <c r="W3" s="468"/>
      <c r="X3" s="468"/>
      <c r="Y3" s="468"/>
      <c r="Z3" s="468"/>
      <c r="AA3" s="469"/>
    </row>
    <row r="4" spans="1:30" ht="27.75" customHeight="1" x14ac:dyDescent="0.15">
      <c r="B4" s="510" t="s">
        <v>285</v>
      </c>
      <c r="C4" s="511"/>
      <c r="D4" s="511"/>
      <c r="E4" s="511"/>
      <c r="F4" s="511"/>
      <c r="G4" s="511"/>
      <c r="H4" s="511"/>
      <c r="I4" s="511"/>
      <c r="J4" s="511"/>
      <c r="K4" s="511"/>
      <c r="L4" s="511"/>
      <c r="M4" s="511"/>
      <c r="N4" s="511"/>
      <c r="O4" s="511"/>
      <c r="P4" s="511"/>
      <c r="Q4" s="511"/>
      <c r="R4" s="511"/>
      <c r="S4" s="511"/>
      <c r="T4" s="511"/>
      <c r="U4" s="511"/>
      <c r="V4" s="511"/>
      <c r="W4" s="511"/>
      <c r="X4" s="511"/>
      <c r="Y4" s="511"/>
      <c r="Z4" s="511"/>
      <c r="AA4" s="512"/>
    </row>
    <row r="5" spans="1:30" ht="24.75" customHeight="1" x14ac:dyDescent="0.15">
      <c r="B5" s="507" t="s">
        <v>10</v>
      </c>
      <c r="C5" s="508"/>
      <c r="D5" s="508"/>
      <c r="E5" s="508"/>
      <c r="F5" s="470" t="s">
        <v>166</v>
      </c>
      <c r="G5" s="470"/>
      <c r="H5" s="470"/>
      <c r="I5" s="470"/>
      <c r="J5" s="470"/>
      <c r="K5" s="470"/>
      <c r="L5" s="470"/>
      <c r="M5" s="470"/>
      <c r="N5" s="454"/>
      <c r="O5" s="455"/>
      <c r="P5" s="455"/>
      <c r="Q5" s="455"/>
      <c r="R5" s="455"/>
      <c r="S5" s="455"/>
      <c r="T5" s="455"/>
      <c r="U5" s="456"/>
      <c r="V5" s="457"/>
      <c r="W5" s="458"/>
      <c r="X5" s="458"/>
      <c r="Y5" s="458"/>
      <c r="Z5" s="458"/>
      <c r="AA5" s="459"/>
    </row>
    <row r="6" spans="1:30" ht="24.75" customHeight="1" x14ac:dyDescent="0.15">
      <c r="B6" s="507"/>
      <c r="C6" s="508"/>
      <c r="D6" s="508"/>
      <c r="E6" s="508"/>
      <c r="F6" s="470"/>
      <c r="G6" s="470"/>
      <c r="H6" s="470"/>
      <c r="I6" s="470"/>
      <c r="J6" s="470"/>
      <c r="K6" s="470"/>
      <c r="L6" s="470"/>
      <c r="M6" s="470"/>
      <c r="N6" s="454"/>
      <c r="O6" s="455"/>
      <c r="P6" s="455"/>
      <c r="Q6" s="455"/>
      <c r="R6" s="455"/>
      <c r="S6" s="455"/>
      <c r="T6" s="455"/>
      <c r="U6" s="456"/>
      <c r="V6" s="457"/>
      <c r="W6" s="458"/>
      <c r="X6" s="458"/>
      <c r="Y6" s="458"/>
      <c r="Z6" s="458"/>
      <c r="AA6" s="459"/>
    </row>
    <row r="7" spans="1:30" ht="24.75" customHeight="1" thickBot="1" x14ac:dyDescent="0.2">
      <c r="B7" s="507"/>
      <c r="C7" s="508"/>
      <c r="D7" s="508"/>
      <c r="E7" s="508"/>
      <c r="F7" s="470"/>
      <c r="G7" s="470"/>
      <c r="H7" s="470"/>
      <c r="I7" s="470"/>
      <c r="J7" s="470"/>
      <c r="K7" s="470"/>
      <c r="L7" s="470"/>
      <c r="M7" s="470"/>
      <c r="N7" s="454"/>
      <c r="O7" s="455"/>
      <c r="P7" s="455"/>
      <c r="Q7" s="455"/>
      <c r="R7" s="455"/>
      <c r="S7" s="455"/>
      <c r="T7" s="455"/>
      <c r="U7" s="456"/>
      <c r="V7" s="503"/>
      <c r="W7" s="503"/>
      <c r="X7" s="503"/>
      <c r="Y7" s="503"/>
      <c r="Z7" s="503"/>
      <c r="AA7" s="504"/>
    </row>
    <row r="8" spans="1:30" ht="27.75" customHeight="1" thickBot="1" x14ac:dyDescent="0.2">
      <c r="B8" s="505" t="s">
        <v>182</v>
      </c>
      <c r="C8" s="482"/>
      <c r="D8" s="482"/>
      <c r="E8" s="482"/>
      <c r="F8" s="482"/>
      <c r="G8" s="482"/>
      <c r="H8" s="482"/>
      <c r="I8" s="482"/>
      <c r="J8" s="482"/>
      <c r="K8" s="482"/>
      <c r="L8" s="482"/>
      <c r="M8" s="482"/>
      <c r="N8" s="482"/>
      <c r="O8" s="482"/>
      <c r="P8" s="482"/>
      <c r="Q8" s="482"/>
      <c r="R8" s="482"/>
      <c r="S8" s="482"/>
      <c r="T8" s="482"/>
      <c r="U8" s="506"/>
      <c r="V8" s="516">
        <f>SUM(V5:AA7)</f>
        <v>0</v>
      </c>
      <c r="W8" s="517"/>
      <c r="X8" s="517"/>
      <c r="Y8" s="517"/>
      <c r="Z8" s="517"/>
      <c r="AA8" s="518"/>
    </row>
    <row r="9" spans="1:30" ht="37.5" customHeight="1" x14ac:dyDescent="0.15">
      <c r="B9" s="519" t="s">
        <v>294</v>
      </c>
      <c r="C9" s="520"/>
      <c r="D9" s="520"/>
      <c r="E9" s="520"/>
      <c r="F9" s="520"/>
      <c r="G9" s="520"/>
      <c r="H9" s="520"/>
      <c r="I9" s="520"/>
      <c r="J9" s="520"/>
      <c r="K9" s="520"/>
      <c r="L9" s="520"/>
      <c r="M9" s="520"/>
      <c r="N9" s="520"/>
      <c r="O9" s="520"/>
      <c r="P9" s="520"/>
      <c r="Q9" s="520"/>
      <c r="R9" s="520"/>
      <c r="S9" s="520"/>
      <c r="T9" s="520"/>
      <c r="U9" s="520"/>
      <c r="V9" s="521"/>
      <c r="W9" s="521"/>
      <c r="X9" s="521"/>
      <c r="Y9" s="521"/>
      <c r="Z9" s="521"/>
      <c r="AA9" s="522"/>
    </row>
    <row r="10" spans="1:30" ht="37.5" customHeight="1" x14ac:dyDescent="0.15">
      <c r="B10" s="446" t="s">
        <v>10</v>
      </c>
      <c r="C10" s="447"/>
      <c r="D10" s="447"/>
      <c r="E10" s="447"/>
      <c r="F10" s="470" t="s">
        <v>166</v>
      </c>
      <c r="G10" s="470"/>
      <c r="H10" s="470"/>
      <c r="I10" s="470"/>
      <c r="J10" s="470"/>
      <c r="K10" s="470"/>
      <c r="L10" s="470"/>
      <c r="M10" s="470"/>
      <c r="N10" s="481"/>
      <c r="O10" s="482"/>
      <c r="P10" s="482"/>
      <c r="Q10" s="482"/>
      <c r="R10" s="482"/>
      <c r="S10" s="482"/>
      <c r="T10" s="482"/>
      <c r="U10" s="483"/>
      <c r="V10" s="484"/>
      <c r="W10" s="485"/>
      <c r="X10" s="485"/>
      <c r="Y10" s="485"/>
      <c r="Z10" s="485"/>
      <c r="AA10" s="486"/>
    </row>
    <row r="11" spans="1:30" ht="37.5" customHeight="1" x14ac:dyDescent="0.15">
      <c r="B11" s="446"/>
      <c r="C11" s="447"/>
      <c r="D11" s="447"/>
      <c r="E11" s="447"/>
      <c r="F11" s="470"/>
      <c r="G11" s="470"/>
      <c r="H11" s="470"/>
      <c r="I11" s="470"/>
      <c r="J11" s="470"/>
      <c r="K11" s="470"/>
      <c r="L11" s="470"/>
      <c r="M11" s="470"/>
      <c r="N11" s="481"/>
      <c r="O11" s="482"/>
      <c r="P11" s="482"/>
      <c r="Q11" s="482"/>
      <c r="R11" s="482"/>
      <c r="S11" s="482"/>
      <c r="T11" s="482"/>
      <c r="U11" s="483"/>
      <c r="V11" s="484"/>
      <c r="W11" s="485"/>
      <c r="X11" s="485"/>
      <c r="Y11" s="485"/>
      <c r="Z11" s="485"/>
      <c r="AA11" s="486"/>
    </row>
    <row r="12" spans="1:30" ht="37.5" customHeight="1" thickBot="1" x14ac:dyDescent="0.2">
      <c r="B12" s="527"/>
      <c r="C12" s="528"/>
      <c r="D12" s="528"/>
      <c r="E12" s="528"/>
      <c r="F12" s="502"/>
      <c r="G12" s="502"/>
      <c r="H12" s="502"/>
      <c r="I12" s="502"/>
      <c r="J12" s="502"/>
      <c r="K12" s="502"/>
      <c r="L12" s="502"/>
      <c r="M12" s="502"/>
      <c r="N12" s="529"/>
      <c r="O12" s="435"/>
      <c r="P12" s="435"/>
      <c r="Q12" s="435"/>
      <c r="R12" s="435"/>
      <c r="S12" s="435"/>
      <c r="T12" s="435"/>
      <c r="U12" s="530"/>
      <c r="V12" s="531"/>
      <c r="W12" s="532"/>
      <c r="X12" s="532"/>
      <c r="Y12" s="532"/>
      <c r="Z12" s="532"/>
      <c r="AA12" s="533"/>
    </row>
    <row r="13" spans="1:30" ht="32.25" customHeight="1" thickBot="1" x14ac:dyDescent="0.2">
      <c r="B13" s="434" t="s">
        <v>183</v>
      </c>
      <c r="C13" s="435"/>
      <c r="D13" s="435"/>
      <c r="E13" s="435"/>
      <c r="F13" s="435"/>
      <c r="G13" s="435"/>
      <c r="H13" s="435"/>
      <c r="I13" s="435"/>
      <c r="J13" s="435"/>
      <c r="K13" s="435"/>
      <c r="L13" s="435"/>
      <c r="M13" s="435"/>
      <c r="N13" s="435"/>
      <c r="O13" s="435"/>
      <c r="P13" s="435"/>
      <c r="Q13" s="435"/>
      <c r="R13" s="435"/>
      <c r="S13" s="435"/>
      <c r="T13" s="435"/>
      <c r="U13" s="436"/>
      <c r="V13" s="478">
        <f>SUM(V10:AA12)</f>
        <v>0</v>
      </c>
      <c r="W13" s="479"/>
      <c r="X13" s="479"/>
      <c r="Y13" s="479"/>
      <c r="Z13" s="479"/>
      <c r="AA13" s="480"/>
    </row>
    <row r="14" spans="1:30" ht="33" customHeight="1" thickBot="1" x14ac:dyDescent="0.2">
      <c r="B14" s="543" t="s">
        <v>184</v>
      </c>
      <c r="C14" s="468"/>
      <c r="D14" s="468"/>
      <c r="E14" s="468"/>
      <c r="F14" s="468"/>
      <c r="G14" s="468"/>
      <c r="H14" s="468"/>
      <c r="I14" s="468"/>
      <c r="J14" s="468"/>
      <c r="K14" s="468"/>
      <c r="L14" s="468"/>
      <c r="M14" s="468"/>
      <c r="N14" s="468"/>
      <c r="O14" s="468"/>
      <c r="P14" s="468"/>
      <c r="Q14" s="468"/>
      <c r="R14" s="468"/>
      <c r="S14" s="468"/>
      <c r="T14" s="468"/>
      <c r="U14" s="469"/>
      <c r="V14" s="544">
        <f>SUM(V8,V13)</f>
        <v>0</v>
      </c>
      <c r="W14" s="545"/>
      <c r="X14" s="545"/>
      <c r="Y14" s="545"/>
      <c r="Z14" s="545"/>
      <c r="AA14" s="546"/>
      <c r="AB14" s="43">
        <f>SUM(V14)</f>
        <v>0</v>
      </c>
    </row>
    <row r="15" spans="1:30" ht="37.5" customHeight="1" thickBot="1" x14ac:dyDescent="0.2">
      <c r="B15" s="431" t="s">
        <v>272</v>
      </c>
      <c r="C15" s="432"/>
      <c r="D15" s="432"/>
      <c r="E15" s="432"/>
      <c r="F15" s="432"/>
      <c r="G15" s="432"/>
      <c r="H15" s="432"/>
      <c r="I15" s="432"/>
      <c r="J15" s="432"/>
      <c r="K15" s="432"/>
      <c r="L15" s="432"/>
      <c r="M15" s="432"/>
      <c r="N15" s="432"/>
      <c r="O15" s="432"/>
      <c r="P15" s="432"/>
      <c r="Q15" s="432"/>
      <c r="R15" s="432"/>
      <c r="S15" s="432"/>
      <c r="T15" s="432"/>
      <c r="U15" s="433"/>
      <c r="V15" s="540">
        <f>IF(10000000*4/3&lt;=V14,ROUNDUP(10000000*4/3,0),IF((AC1+1)*1000000*4/3&lt;=V14,ROUNDUP((AC1+1)*1000000*4/3,0),V14))</f>
        <v>0</v>
      </c>
      <c r="W15" s="541"/>
      <c r="X15" s="541"/>
      <c r="Y15" s="541"/>
      <c r="Z15" s="541"/>
      <c r="AA15" s="542"/>
    </row>
    <row r="16" spans="1:30" ht="43.5" customHeight="1" thickBot="1" x14ac:dyDescent="0.2">
      <c r="B16" s="471" t="s">
        <v>276</v>
      </c>
      <c r="C16" s="472"/>
      <c r="D16" s="472"/>
      <c r="E16" s="472"/>
      <c r="F16" s="472"/>
      <c r="G16" s="472"/>
      <c r="H16" s="472"/>
      <c r="I16" s="472"/>
      <c r="J16" s="472"/>
      <c r="K16" s="472"/>
      <c r="L16" s="472"/>
      <c r="M16" s="472"/>
      <c r="N16" s="472"/>
      <c r="O16" s="472"/>
      <c r="P16" s="472"/>
      <c r="Q16" s="472"/>
      <c r="R16" s="472"/>
      <c r="S16" s="472"/>
      <c r="T16" s="472"/>
      <c r="U16" s="472"/>
      <c r="V16" s="460" t="e">
        <f>IF(AB16&gt;=AC16,IF((AC1+1)*1000000&gt;V15*3/4,INT(V15*3/4),(AC1+1)*1000000),"対象外")</f>
        <v>#DIV/0!</v>
      </c>
      <c r="W16" s="461"/>
      <c r="X16" s="461"/>
      <c r="Y16" s="461"/>
      <c r="Z16" s="461"/>
      <c r="AA16" s="462"/>
      <c r="AB16" s="44" t="e">
        <f>V8/V15</f>
        <v>#DIV/0!</v>
      </c>
      <c r="AC16" s="1">
        <f>1/6</f>
        <v>0.16666666666666666</v>
      </c>
      <c r="AD16" s="1" t="s">
        <v>180</v>
      </c>
    </row>
    <row r="17" spans="2:28" x14ac:dyDescent="0.15">
      <c r="B17" s="1" t="s">
        <v>79</v>
      </c>
    </row>
    <row r="18" spans="2:28" x14ac:dyDescent="0.15">
      <c r="B18" s="1" t="s">
        <v>277</v>
      </c>
    </row>
    <row r="19" spans="2:28" x14ac:dyDescent="0.15">
      <c r="B19" s="1" t="s">
        <v>278</v>
      </c>
    </row>
    <row r="20" spans="2:28" ht="15" thickBot="1" x14ac:dyDescent="0.2">
      <c r="B20" s="1" t="s">
        <v>152</v>
      </c>
    </row>
    <row r="21" spans="2:28" ht="42.75" customHeight="1" thickBot="1" x14ac:dyDescent="0.2">
      <c r="B21" s="463" t="s">
        <v>9</v>
      </c>
      <c r="C21" s="464"/>
      <c r="D21" s="464"/>
      <c r="E21" s="464"/>
      <c r="F21" s="465" t="s">
        <v>68</v>
      </c>
      <c r="G21" s="432"/>
      <c r="H21" s="432"/>
      <c r="I21" s="432"/>
      <c r="J21" s="432"/>
      <c r="K21" s="432"/>
      <c r="L21" s="432"/>
      <c r="M21" s="466"/>
      <c r="N21" s="467" t="s">
        <v>69</v>
      </c>
      <c r="O21" s="432"/>
      <c r="P21" s="432"/>
      <c r="Q21" s="432"/>
      <c r="R21" s="432"/>
      <c r="S21" s="432"/>
      <c r="T21" s="432"/>
      <c r="U21" s="466"/>
      <c r="V21" s="467" t="s">
        <v>185</v>
      </c>
      <c r="W21" s="468"/>
      <c r="X21" s="468"/>
      <c r="Y21" s="468"/>
      <c r="Z21" s="468"/>
      <c r="AA21" s="469"/>
    </row>
    <row r="22" spans="2:28" ht="24.75" customHeight="1" x14ac:dyDescent="0.15">
      <c r="B22" s="500"/>
      <c r="C22" s="501"/>
      <c r="D22" s="501"/>
      <c r="E22" s="501"/>
      <c r="F22" s="499"/>
      <c r="G22" s="499"/>
      <c r="H22" s="499"/>
      <c r="I22" s="499"/>
      <c r="J22" s="499"/>
      <c r="K22" s="499"/>
      <c r="L22" s="499"/>
      <c r="M22" s="499"/>
      <c r="N22" s="448"/>
      <c r="O22" s="449"/>
      <c r="P22" s="449"/>
      <c r="Q22" s="449"/>
      <c r="R22" s="449"/>
      <c r="S22" s="449"/>
      <c r="T22" s="449"/>
      <c r="U22" s="450"/>
      <c r="V22" s="451"/>
      <c r="W22" s="452"/>
      <c r="X22" s="452"/>
      <c r="Y22" s="452"/>
      <c r="Z22" s="452"/>
      <c r="AA22" s="453"/>
    </row>
    <row r="23" spans="2:28" ht="24.75" customHeight="1" x14ac:dyDescent="0.15">
      <c r="B23" s="446"/>
      <c r="C23" s="447"/>
      <c r="D23" s="447"/>
      <c r="E23" s="447"/>
      <c r="F23" s="470"/>
      <c r="G23" s="470"/>
      <c r="H23" s="470"/>
      <c r="I23" s="470"/>
      <c r="J23" s="470"/>
      <c r="K23" s="470"/>
      <c r="L23" s="470"/>
      <c r="M23" s="470"/>
      <c r="N23" s="454"/>
      <c r="O23" s="455"/>
      <c r="P23" s="455"/>
      <c r="Q23" s="455"/>
      <c r="R23" s="455"/>
      <c r="S23" s="455"/>
      <c r="T23" s="455"/>
      <c r="U23" s="456"/>
      <c r="V23" s="457"/>
      <c r="W23" s="458"/>
      <c r="X23" s="458"/>
      <c r="Y23" s="458"/>
      <c r="Z23" s="458"/>
      <c r="AA23" s="459"/>
    </row>
    <row r="24" spans="2:28" ht="24.75" customHeight="1" thickBot="1" x14ac:dyDescent="0.2">
      <c r="B24" s="446"/>
      <c r="C24" s="447"/>
      <c r="D24" s="447"/>
      <c r="E24" s="447"/>
      <c r="F24" s="470"/>
      <c r="G24" s="470"/>
      <c r="H24" s="470"/>
      <c r="I24" s="470"/>
      <c r="J24" s="470"/>
      <c r="K24" s="470"/>
      <c r="L24" s="470"/>
      <c r="M24" s="470"/>
      <c r="N24" s="249"/>
      <c r="O24" s="250"/>
      <c r="P24" s="250"/>
      <c r="Q24" s="250"/>
      <c r="R24" s="250"/>
      <c r="S24" s="250"/>
      <c r="T24" s="250"/>
      <c r="U24" s="251"/>
      <c r="V24" s="253"/>
      <c r="W24" s="254"/>
      <c r="X24" s="254"/>
      <c r="Y24" s="254"/>
      <c r="Z24" s="254"/>
      <c r="AA24" s="255"/>
    </row>
    <row r="25" spans="2:28" ht="32.25" customHeight="1" thickBot="1" x14ac:dyDescent="0.2">
      <c r="B25" s="434" t="s">
        <v>49</v>
      </c>
      <c r="C25" s="435"/>
      <c r="D25" s="435"/>
      <c r="E25" s="435"/>
      <c r="F25" s="435"/>
      <c r="G25" s="435"/>
      <c r="H25" s="435"/>
      <c r="I25" s="435"/>
      <c r="J25" s="435"/>
      <c r="K25" s="435"/>
      <c r="L25" s="435"/>
      <c r="M25" s="435"/>
      <c r="N25" s="435"/>
      <c r="O25" s="435"/>
      <c r="P25" s="435"/>
      <c r="Q25" s="435"/>
      <c r="R25" s="435"/>
      <c r="S25" s="435"/>
      <c r="T25" s="435"/>
      <c r="U25" s="435"/>
      <c r="V25" s="478">
        <f>SUM(V22:AA24)</f>
        <v>0</v>
      </c>
      <c r="W25" s="479"/>
      <c r="X25" s="479"/>
      <c r="Y25" s="479"/>
      <c r="Z25" s="479"/>
      <c r="AA25" s="480"/>
    </row>
    <row r="26" spans="2:28" ht="30" customHeight="1" thickBot="1" x14ac:dyDescent="0.2">
      <c r="B26" s="440" t="s">
        <v>181</v>
      </c>
      <c r="C26" s="441"/>
      <c r="D26" s="441"/>
      <c r="E26" s="441"/>
      <c r="F26" s="441"/>
      <c r="G26" s="441"/>
      <c r="H26" s="441"/>
      <c r="I26" s="441"/>
      <c r="J26" s="441"/>
      <c r="K26" s="441"/>
      <c r="L26" s="441"/>
      <c r="M26" s="441"/>
      <c r="N26" s="441"/>
      <c r="O26" s="441"/>
      <c r="P26" s="441"/>
      <c r="Q26" s="441"/>
      <c r="R26" s="441"/>
      <c r="S26" s="441"/>
      <c r="T26" s="441"/>
      <c r="U26" s="477"/>
      <c r="V26" s="537" t="e">
        <f>IF(AB27&gt;V16,V16,AB27)</f>
        <v>#DIV/0!</v>
      </c>
      <c r="W26" s="538"/>
      <c r="X26" s="538"/>
      <c r="Y26" s="538"/>
      <c r="Z26" s="538"/>
      <c r="AA26" s="539"/>
    </row>
    <row r="27" spans="2:28" ht="43.5" customHeight="1" thickBot="1" x14ac:dyDescent="0.2">
      <c r="B27" s="471" t="s">
        <v>279</v>
      </c>
      <c r="C27" s="472"/>
      <c r="D27" s="472"/>
      <c r="E27" s="472"/>
      <c r="F27" s="472"/>
      <c r="G27" s="472"/>
      <c r="H27" s="472"/>
      <c r="I27" s="472"/>
      <c r="J27" s="472"/>
      <c r="K27" s="472"/>
      <c r="L27" s="472"/>
      <c r="M27" s="472"/>
      <c r="N27" s="472"/>
      <c r="O27" s="472"/>
      <c r="P27" s="472"/>
      <c r="Q27" s="472"/>
      <c r="R27" s="472"/>
      <c r="S27" s="472"/>
      <c r="T27" s="472"/>
      <c r="U27" s="523"/>
      <c r="V27" s="524" t="e">
        <f>+V26</f>
        <v>#DIV/0!</v>
      </c>
      <c r="W27" s="525"/>
      <c r="X27" s="525"/>
      <c r="Y27" s="525"/>
      <c r="Z27" s="525"/>
      <c r="AA27" s="526"/>
      <c r="AB27" s="1">
        <f>IF((AC1+1)*500000&gt;V25,V25,(AC1+1)*500000)</f>
        <v>0</v>
      </c>
    </row>
    <row r="28" spans="2:28" ht="15" thickBot="1" x14ac:dyDescent="0.2">
      <c r="B28" s="1" t="s">
        <v>278</v>
      </c>
    </row>
    <row r="29" spans="2:28" ht="40.5" customHeight="1" thickBot="1" x14ac:dyDescent="0.2">
      <c r="B29" s="440" t="s">
        <v>186</v>
      </c>
      <c r="C29" s="441"/>
      <c r="D29" s="441"/>
      <c r="E29" s="441"/>
      <c r="F29" s="441"/>
      <c r="G29" s="441"/>
      <c r="H29" s="441"/>
      <c r="I29" s="441"/>
      <c r="J29" s="441"/>
      <c r="K29" s="441"/>
      <c r="L29" s="441"/>
      <c r="M29" s="441"/>
      <c r="N29" s="441"/>
      <c r="O29" s="441"/>
      <c r="P29" s="441"/>
      <c r="Q29" s="441"/>
      <c r="R29" s="441"/>
      <c r="S29" s="441"/>
      <c r="T29" s="441"/>
      <c r="U29" s="442"/>
      <c r="V29" s="443">
        <f>SUM(V25,V14)</f>
        <v>0</v>
      </c>
      <c r="W29" s="444"/>
      <c r="X29" s="444"/>
      <c r="Y29" s="444"/>
      <c r="Z29" s="444"/>
      <c r="AA29" s="445"/>
    </row>
    <row r="30" spans="2:28" ht="40.5" customHeight="1" thickBot="1" x14ac:dyDescent="0.2">
      <c r="B30" s="440" t="s">
        <v>189</v>
      </c>
      <c r="C30" s="441"/>
      <c r="D30" s="441"/>
      <c r="E30" s="441"/>
      <c r="F30" s="441"/>
      <c r="G30" s="441"/>
      <c r="H30" s="441"/>
      <c r="I30" s="441"/>
      <c r="J30" s="441"/>
      <c r="K30" s="441"/>
      <c r="L30" s="441"/>
      <c r="M30" s="441"/>
      <c r="N30" s="441"/>
      <c r="O30" s="441"/>
      <c r="P30" s="441"/>
      <c r="Q30" s="441"/>
      <c r="R30" s="441"/>
      <c r="S30" s="441"/>
      <c r="T30" s="441"/>
      <c r="U30" s="442"/>
      <c r="V30" s="443" t="e">
        <f>SUM(V26,V15)</f>
        <v>#DIV/0!</v>
      </c>
      <c r="W30" s="444"/>
      <c r="X30" s="444"/>
      <c r="Y30" s="444"/>
      <c r="Z30" s="444"/>
      <c r="AA30" s="445"/>
    </row>
    <row r="31" spans="2:28" ht="43.5" customHeight="1" thickTop="1" thickBot="1" x14ac:dyDescent="0.2">
      <c r="B31" s="471" t="s">
        <v>280</v>
      </c>
      <c r="C31" s="472"/>
      <c r="D31" s="472"/>
      <c r="E31" s="472"/>
      <c r="F31" s="472"/>
      <c r="G31" s="472"/>
      <c r="H31" s="472"/>
      <c r="I31" s="472"/>
      <c r="J31" s="472"/>
      <c r="K31" s="472"/>
      <c r="L31" s="472"/>
      <c r="M31" s="472"/>
      <c r="N31" s="472"/>
      <c r="O31" s="472"/>
      <c r="P31" s="472"/>
      <c r="Q31" s="472"/>
      <c r="R31" s="472"/>
      <c r="S31" s="472"/>
      <c r="T31" s="472"/>
      <c r="U31" s="472"/>
      <c r="V31" s="534" t="e">
        <f>IF(SUM(V16,V27)&lt;=(AC1+1)*1500000,SUM(V16,V27),(AC1+1)*1500000)</f>
        <v>#DIV/0!</v>
      </c>
      <c r="W31" s="535"/>
      <c r="X31" s="535"/>
      <c r="Y31" s="535"/>
      <c r="Z31" s="535"/>
      <c r="AA31" s="536"/>
    </row>
    <row r="33" spans="2:27" x14ac:dyDescent="0.15">
      <c r="B33" s="1" t="s">
        <v>331</v>
      </c>
      <c r="M33" s="40"/>
      <c r="P33" s="1" t="s">
        <v>55</v>
      </c>
      <c r="AA33" s="40"/>
    </row>
    <row r="34" spans="2:27" x14ac:dyDescent="0.15">
      <c r="B34" s="430" t="s">
        <v>51</v>
      </c>
      <c r="C34" s="430"/>
      <c r="D34" s="430"/>
      <c r="E34" s="430"/>
      <c r="F34" s="430" t="s">
        <v>144</v>
      </c>
      <c r="G34" s="430"/>
      <c r="H34" s="430"/>
      <c r="I34" s="430"/>
      <c r="J34" s="430" t="s">
        <v>56</v>
      </c>
      <c r="K34" s="430"/>
      <c r="L34" s="430"/>
      <c r="M34" s="430"/>
      <c r="P34" s="430" t="s">
        <v>51</v>
      </c>
      <c r="Q34" s="430"/>
      <c r="R34" s="430"/>
      <c r="S34" s="430"/>
      <c r="T34" s="430" t="s">
        <v>144</v>
      </c>
      <c r="U34" s="430"/>
      <c r="V34" s="430"/>
      <c r="W34" s="430"/>
      <c r="X34" s="430" t="s">
        <v>56</v>
      </c>
      <c r="Y34" s="430"/>
      <c r="Z34" s="430"/>
      <c r="AA34" s="430"/>
    </row>
    <row r="35" spans="2:27" ht="27.75" customHeight="1" x14ac:dyDescent="0.15">
      <c r="B35" s="474" t="s">
        <v>52</v>
      </c>
      <c r="C35" s="474"/>
      <c r="D35" s="474"/>
      <c r="E35" s="474"/>
      <c r="F35" s="475"/>
      <c r="G35" s="475"/>
      <c r="H35" s="475"/>
      <c r="I35" s="475"/>
      <c r="J35" s="496"/>
      <c r="K35" s="496"/>
      <c r="L35" s="496"/>
      <c r="M35" s="496"/>
      <c r="P35" s="437" t="s">
        <v>57</v>
      </c>
      <c r="Q35" s="437"/>
      <c r="R35" s="437"/>
      <c r="S35" s="437"/>
      <c r="T35" s="438"/>
      <c r="U35" s="438"/>
      <c r="V35" s="438"/>
      <c r="W35" s="438"/>
      <c r="X35" s="439"/>
      <c r="Y35" s="439"/>
      <c r="Z35" s="439"/>
      <c r="AA35" s="439"/>
    </row>
    <row r="36" spans="2:27" ht="34.5" customHeight="1" x14ac:dyDescent="0.15">
      <c r="B36" s="474" t="s">
        <v>60</v>
      </c>
      <c r="C36" s="474"/>
      <c r="D36" s="474"/>
      <c r="E36" s="474"/>
      <c r="F36" s="475" t="e">
        <f>+V31</f>
        <v>#DIV/0!</v>
      </c>
      <c r="G36" s="475"/>
      <c r="H36" s="475"/>
      <c r="I36" s="475"/>
      <c r="J36" s="513" t="e">
        <f>IF(T36+T37+T35=F36,"","×")</f>
        <v>#DIV/0!</v>
      </c>
      <c r="K36" s="514"/>
      <c r="L36" s="514"/>
      <c r="M36" s="515"/>
      <c r="P36" s="437" t="s">
        <v>58</v>
      </c>
      <c r="Q36" s="437"/>
      <c r="R36" s="437"/>
      <c r="S36" s="437"/>
      <c r="T36" s="438"/>
      <c r="U36" s="438"/>
      <c r="V36" s="438"/>
      <c r="W36" s="438"/>
      <c r="X36" s="439"/>
      <c r="Y36" s="439"/>
      <c r="Z36" s="439"/>
      <c r="AA36" s="439"/>
    </row>
    <row r="37" spans="2:27" ht="36" customHeight="1" x14ac:dyDescent="0.15">
      <c r="B37" s="474" t="s">
        <v>53</v>
      </c>
      <c r="C37" s="474"/>
      <c r="D37" s="474"/>
      <c r="E37" s="474"/>
      <c r="F37" s="475"/>
      <c r="G37" s="475"/>
      <c r="H37" s="475"/>
      <c r="I37" s="475"/>
      <c r="J37" s="439"/>
      <c r="K37" s="439"/>
      <c r="L37" s="439"/>
      <c r="M37" s="439"/>
      <c r="P37" s="498" t="s">
        <v>59</v>
      </c>
      <c r="Q37" s="498"/>
      <c r="R37" s="498"/>
      <c r="S37" s="498"/>
      <c r="T37" s="438"/>
      <c r="U37" s="438"/>
      <c r="V37" s="438"/>
      <c r="W37" s="438"/>
      <c r="X37" s="439"/>
      <c r="Y37" s="439"/>
      <c r="Z37" s="439"/>
      <c r="AA37" s="439"/>
    </row>
    <row r="38" spans="2:27" ht="22.5" customHeight="1" x14ac:dyDescent="0.15">
      <c r="B38" s="474" t="s">
        <v>54</v>
      </c>
      <c r="C38" s="474"/>
      <c r="D38" s="474"/>
      <c r="E38" s="474"/>
      <c r="F38" s="475"/>
      <c r="G38" s="475"/>
      <c r="H38" s="475"/>
      <c r="I38" s="475"/>
      <c r="J38" s="439"/>
      <c r="K38" s="439"/>
      <c r="L38" s="439"/>
      <c r="M38" s="439"/>
    </row>
    <row r="39" spans="2:27" ht="35.25" customHeight="1" x14ac:dyDescent="0.15">
      <c r="B39" s="474" t="s">
        <v>61</v>
      </c>
      <c r="C39" s="474"/>
      <c r="D39" s="474"/>
      <c r="E39" s="474"/>
      <c r="F39" s="475" t="e">
        <f>SUM(F35:I38)</f>
        <v>#DIV/0!</v>
      </c>
      <c r="G39" s="475"/>
      <c r="H39" s="475"/>
      <c r="I39" s="475"/>
      <c r="J39" s="476" t="e">
        <f>IF(V29=F39,"","×")</f>
        <v>#DIV/0!</v>
      </c>
      <c r="K39" s="476"/>
      <c r="L39" s="476"/>
      <c r="M39" s="476"/>
    </row>
    <row r="40" spans="2:27" x14ac:dyDescent="0.15">
      <c r="B40" s="473" t="s">
        <v>78</v>
      </c>
      <c r="C40" s="473"/>
      <c r="D40" s="473"/>
      <c r="E40" s="473"/>
      <c r="F40" s="473"/>
      <c r="G40" s="473"/>
      <c r="H40" s="473"/>
      <c r="I40" s="473"/>
      <c r="J40" s="473"/>
      <c r="K40" s="473"/>
      <c r="L40" s="473"/>
      <c r="M40" s="473"/>
      <c r="N40" s="473"/>
      <c r="O40" s="473"/>
      <c r="P40" s="473"/>
      <c r="Q40" s="473"/>
      <c r="R40" s="473"/>
      <c r="S40" s="473"/>
      <c r="T40" s="473"/>
      <c r="U40" s="473"/>
      <c r="V40" s="473"/>
      <c r="W40" s="473"/>
      <c r="X40" s="473"/>
      <c r="Y40" s="473"/>
      <c r="Z40" s="473"/>
      <c r="AA40" s="473"/>
    </row>
    <row r="41" spans="2:27" x14ac:dyDescent="0.15">
      <c r="B41" s="473" t="s">
        <v>332</v>
      </c>
      <c r="C41" s="473"/>
      <c r="D41" s="473"/>
      <c r="E41" s="473"/>
      <c r="F41" s="473"/>
      <c r="G41" s="473"/>
      <c r="H41" s="473"/>
      <c r="I41" s="473"/>
      <c r="J41" s="473"/>
      <c r="K41" s="473"/>
      <c r="L41" s="473"/>
      <c r="M41" s="473"/>
      <c r="N41" s="473"/>
      <c r="O41" s="473"/>
      <c r="P41" s="473"/>
      <c r="Q41" s="473"/>
      <c r="R41" s="473"/>
      <c r="S41" s="473"/>
      <c r="T41" s="473"/>
      <c r="U41" s="473"/>
      <c r="V41" s="473"/>
      <c r="W41" s="473"/>
      <c r="X41" s="473"/>
      <c r="Y41" s="473"/>
      <c r="Z41" s="473"/>
      <c r="AA41" s="473"/>
    </row>
    <row r="42" spans="2:27" ht="7.9" customHeight="1" thickBot="1" x14ac:dyDescent="0.2">
      <c r="B42" s="252"/>
      <c r="C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c r="AA42" s="252"/>
    </row>
    <row r="43" spans="2:27" ht="33" customHeight="1" x14ac:dyDescent="0.15">
      <c r="O43" s="492" t="s">
        <v>178</v>
      </c>
      <c r="P43" s="493"/>
      <c r="Q43" s="493"/>
      <c r="R43" s="493"/>
      <c r="S43" s="493"/>
      <c r="T43" s="493"/>
      <c r="U43" s="493"/>
      <c r="V43" s="493"/>
      <c r="W43" s="493"/>
      <c r="X43" s="493"/>
      <c r="Y43" s="493"/>
      <c r="Z43" s="493"/>
      <c r="AA43" s="494"/>
    </row>
    <row r="44" spans="2:27" ht="33" customHeight="1" x14ac:dyDescent="0.15">
      <c r="O44" s="495" t="s">
        <v>254</v>
      </c>
      <c r="P44" s="439"/>
      <c r="Q44" s="439" t="s">
        <v>563</v>
      </c>
      <c r="R44" s="439"/>
      <c r="S44" s="439"/>
      <c r="T44" s="439"/>
      <c r="U44" s="439"/>
      <c r="V44" s="439"/>
      <c r="W44" s="439"/>
      <c r="X44" s="439" t="s">
        <v>179</v>
      </c>
      <c r="Y44" s="439"/>
      <c r="Z44" s="439" t="s">
        <v>565</v>
      </c>
      <c r="AA44" s="497"/>
    </row>
    <row r="45" spans="2:27" ht="33" customHeight="1" thickBot="1" x14ac:dyDescent="0.2">
      <c r="O45" s="487" t="s">
        <v>1</v>
      </c>
      <c r="P45" s="488"/>
      <c r="Q45" s="489"/>
      <c r="R45" s="490" t="s">
        <v>564</v>
      </c>
      <c r="S45" s="488"/>
      <c r="T45" s="488"/>
      <c r="U45" s="488"/>
      <c r="V45" s="488"/>
      <c r="W45" s="488"/>
      <c r="X45" s="488"/>
      <c r="Y45" s="488"/>
      <c r="Z45" s="488"/>
      <c r="AA45" s="491"/>
    </row>
    <row r="46" spans="2:27" x14ac:dyDescent="0.15">
      <c r="R46" s="1" t="s">
        <v>255</v>
      </c>
    </row>
  </sheetData>
  <mergeCells count="115">
    <mergeCell ref="X35:AA35"/>
    <mergeCell ref="F36:I36"/>
    <mergeCell ref="J36:M36"/>
    <mergeCell ref="V8:AA8"/>
    <mergeCell ref="B9:AA9"/>
    <mergeCell ref="B10:E10"/>
    <mergeCell ref="N10:U10"/>
    <mergeCell ref="V10:AA10"/>
    <mergeCell ref="B29:U29"/>
    <mergeCell ref="V29:AA29"/>
    <mergeCell ref="B27:U27"/>
    <mergeCell ref="V27:AA27"/>
    <mergeCell ref="X34:AA34"/>
    <mergeCell ref="B34:E34"/>
    <mergeCell ref="B12:E12"/>
    <mergeCell ref="N12:U12"/>
    <mergeCell ref="V12:AA12"/>
    <mergeCell ref="V13:AA13"/>
    <mergeCell ref="B31:U31"/>
    <mergeCell ref="V31:AA31"/>
    <mergeCell ref="V26:AA26"/>
    <mergeCell ref="V15:AA15"/>
    <mergeCell ref="B14:U14"/>
    <mergeCell ref="V14:AA14"/>
    <mergeCell ref="N7:U7"/>
    <mergeCell ref="V7:AA7"/>
    <mergeCell ref="F7:H7"/>
    <mergeCell ref="I7:M7"/>
    <mergeCell ref="B8:U8"/>
    <mergeCell ref="F10:H10"/>
    <mergeCell ref="I10:M10"/>
    <mergeCell ref="B7:E7"/>
    <mergeCell ref="F3:H3"/>
    <mergeCell ref="I3:M3"/>
    <mergeCell ref="I5:M5"/>
    <mergeCell ref="F5:H5"/>
    <mergeCell ref="N6:U6"/>
    <mergeCell ref="V6:AA6"/>
    <mergeCell ref="B3:E3"/>
    <mergeCell ref="N3:U3"/>
    <mergeCell ref="V3:AA3"/>
    <mergeCell ref="B4:AA4"/>
    <mergeCell ref="B5:E5"/>
    <mergeCell ref="I6:M6"/>
    <mergeCell ref="F6:H6"/>
    <mergeCell ref="N5:U5"/>
    <mergeCell ref="V5:AA5"/>
    <mergeCell ref="B6:E6"/>
    <mergeCell ref="F22:H22"/>
    <mergeCell ref="I22:M22"/>
    <mergeCell ref="F23:H23"/>
    <mergeCell ref="B22:E22"/>
    <mergeCell ref="F11:H11"/>
    <mergeCell ref="I11:M11"/>
    <mergeCell ref="F12:H12"/>
    <mergeCell ref="I12:M12"/>
    <mergeCell ref="I24:M24"/>
    <mergeCell ref="B25:U25"/>
    <mergeCell ref="B24:E24"/>
    <mergeCell ref="B26:U26"/>
    <mergeCell ref="V25:AA25"/>
    <mergeCell ref="N11:U11"/>
    <mergeCell ref="V11:AA11"/>
    <mergeCell ref="O45:Q45"/>
    <mergeCell ref="R45:AA45"/>
    <mergeCell ref="O43:AA43"/>
    <mergeCell ref="O44:P44"/>
    <mergeCell ref="Q44:W44"/>
    <mergeCell ref="B40:AA40"/>
    <mergeCell ref="B35:E35"/>
    <mergeCell ref="J35:M35"/>
    <mergeCell ref="F35:I35"/>
    <mergeCell ref="P35:S35"/>
    <mergeCell ref="T35:W35"/>
    <mergeCell ref="X44:Y44"/>
    <mergeCell ref="Z44:AA44"/>
    <mergeCell ref="B37:E37"/>
    <mergeCell ref="F37:I37"/>
    <mergeCell ref="J37:M37"/>
    <mergeCell ref="B11:E11"/>
    <mergeCell ref="P37:S37"/>
    <mergeCell ref="B41:AA41"/>
    <mergeCell ref="B38:E38"/>
    <mergeCell ref="F38:I38"/>
    <mergeCell ref="J38:M38"/>
    <mergeCell ref="B36:E36"/>
    <mergeCell ref="X37:AA37"/>
    <mergeCell ref="B39:E39"/>
    <mergeCell ref="T37:W37"/>
    <mergeCell ref="F39:I39"/>
    <mergeCell ref="J39:M39"/>
    <mergeCell ref="J34:M34"/>
    <mergeCell ref="B15:U15"/>
    <mergeCell ref="B13:U13"/>
    <mergeCell ref="P36:S36"/>
    <mergeCell ref="T36:W36"/>
    <mergeCell ref="X36:AA36"/>
    <mergeCell ref="B30:U30"/>
    <mergeCell ref="V30:AA30"/>
    <mergeCell ref="B23:E23"/>
    <mergeCell ref="N22:U22"/>
    <mergeCell ref="V22:AA22"/>
    <mergeCell ref="N23:U23"/>
    <mergeCell ref="V23:AA23"/>
    <mergeCell ref="V16:AA16"/>
    <mergeCell ref="B21:E21"/>
    <mergeCell ref="F21:M21"/>
    <mergeCell ref="N21:U21"/>
    <mergeCell ref="V21:AA21"/>
    <mergeCell ref="I23:M23"/>
    <mergeCell ref="B16:U16"/>
    <mergeCell ref="P34:S34"/>
    <mergeCell ref="T34:W34"/>
    <mergeCell ref="F34:I34"/>
    <mergeCell ref="F24:H24"/>
  </mergeCells>
  <phoneticPr fontId="3"/>
  <dataValidations count="1">
    <dataValidation type="list" allowBlank="1" showInputMessage="1" showErrorMessage="1" sqref="Z44:AA44">
      <formula1>"□,■"</formula1>
    </dataValidation>
  </dataValidations>
  <pageMargins left="0.70866141732283472" right="0.70866141732283472" top="0.74803149606299213" bottom="0.74803149606299213" header="0.31496062992125984" footer="0.31496062992125984"/>
  <pageSetup paperSize="9" scale="95" orientation="portrait" r:id="rId1"/>
  <headerFooter>
    <oddHeader>&amp;R&amp;F</oddHeader>
  </headerFooter>
  <rowBreaks count="1" manualBreakCount="1">
    <brk id="19" max="2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'\\139.1.1.234\ja仙台\Users\ishii-yasuyuki\Downloads\[y2_2_keiei_keikaku_kyodo_20200713_2 (3).xlsx]データ'!#REF!</xm:f>
          </x14:formula1>
          <xm:sqref>B22:E24 B5:E7 B10:E12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view="pageBreakPreview" topLeftCell="A22" zoomScale="90" zoomScaleNormal="80" zoomScaleSheetLayoutView="90" workbookViewId="0">
      <selection activeCell="E14" sqref="E14"/>
    </sheetView>
  </sheetViews>
  <sheetFormatPr defaultColWidth="9.140625" defaultRowHeight="14.25" x14ac:dyDescent="0.15"/>
  <cols>
    <col min="1" max="1" width="5.85546875" style="2" customWidth="1"/>
    <col min="2" max="2" width="23.28515625" style="2" customWidth="1"/>
    <col min="3" max="3" width="8.140625" style="2" customWidth="1"/>
    <col min="4" max="4" width="8.140625" style="4" customWidth="1"/>
    <col min="5" max="5" width="52.28515625" style="2" customWidth="1"/>
    <col min="6" max="16384" width="9.140625" style="2"/>
  </cols>
  <sheetData>
    <row r="1" spans="1:11" x14ac:dyDescent="0.15">
      <c r="A1" s="258" t="s">
        <v>142</v>
      </c>
      <c r="B1" s="258"/>
    </row>
    <row r="2" spans="1:11" ht="18" customHeight="1" x14ac:dyDescent="0.15"/>
    <row r="3" spans="1:11" ht="21" x14ac:dyDescent="0.15">
      <c r="A3" s="548" t="s">
        <v>143</v>
      </c>
      <c r="B3" s="548"/>
      <c r="C3" s="548"/>
      <c r="D3" s="548"/>
      <c r="E3" s="548"/>
      <c r="F3" s="5"/>
      <c r="G3" s="5"/>
      <c r="H3" s="5"/>
      <c r="I3" s="5"/>
      <c r="J3" s="5"/>
      <c r="K3" s="5"/>
    </row>
    <row r="4" spans="1:11" ht="17.25" customHeight="1" x14ac:dyDescent="0.15"/>
    <row r="5" spans="1:11" ht="50.25" customHeight="1" x14ac:dyDescent="0.15">
      <c r="A5" s="549" t="s">
        <v>289</v>
      </c>
      <c r="B5" s="549"/>
      <c r="C5" s="549"/>
      <c r="D5" s="549"/>
      <c r="E5" s="549"/>
      <c r="F5" s="6"/>
      <c r="G5" s="6"/>
      <c r="H5" s="6"/>
      <c r="I5" s="6"/>
      <c r="J5" s="6"/>
      <c r="K5" s="6"/>
    </row>
    <row r="7" spans="1:11" ht="28.5" x14ac:dyDescent="0.15">
      <c r="A7" s="550" t="s">
        <v>110</v>
      </c>
      <c r="B7" s="550"/>
      <c r="C7" s="7" t="s">
        <v>111</v>
      </c>
      <c r="D7" s="7" t="s">
        <v>286</v>
      </c>
      <c r="E7" s="7" t="s">
        <v>112</v>
      </c>
      <c r="F7" s="6"/>
      <c r="G7" s="6"/>
      <c r="H7" s="6"/>
    </row>
    <row r="8" spans="1:11" ht="24" customHeight="1" x14ac:dyDescent="0.15">
      <c r="A8" s="551" t="s">
        <v>113</v>
      </c>
      <c r="B8" s="547" t="s">
        <v>114</v>
      </c>
      <c r="C8" s="3" t="s">
        <v>50</v>
      </c>
      <c r="D8" s="3" t="s">
        <v>50</v>
      </c>
      <c r="E8" s="9" t="s">
        <v>115</v>
      </c>
    </row>
    <row r="9" spans="1:11" ht="24" customHeight="1" x14ac:dyDescent="0.15">
      <c r="A9" s="551"/>
      <c r="B9" s="547"/>
      <c r="C9" s="3" t="s">
        <v>50</v>
      </c>
      <c r="D9" s="3" t="s">
        <v>50</v>
      </c>
      <c r="E9" s="9" t="s">
        <v>116</v>
      </c>
    </row>
    <row r="10" spans="1:11" ht="24" customHeight="1" x14ac:dyDescent="0.15">
      <c r="A10" s="551"/>
      <c r="B10" s="547"/>
      <c r="C10" s="3" t="s">
        <v>50</v>
      </c>
      <c r="D10" s="3" t="s">
        <v>50</v>
      </c>
      <c r="E10" s="9" t="s">
        <v>117</v>
      </c>
    </row>
    <row r="11" spans="1:11" ht="24" customHeight="1" x14ac:dyDescent="0.15">
      <c r="A11" s="551"/>
      <c r="B11" s="547"/>
      <c r="C11" s="3" t="s">
        <v>50</v>
      </c>
      <c r="D11" s="3" t="s">
        <v>50</v>
      </c>
      <c r="E11" s="9" t="s">
        <v>118</v>
      </c>
    </row>
    <row r="12" spans="1:11" ht="24" customHeight="1" x14ac:dyDescent="0.15">
      <c r="A12" s="551"/>
      <c r="B12" s="547" t="s">
        <v>119</v>
      </c>
      <c r="C12" s="3" t="s">
        <v>50</v>
      </c>
      <c r="D12" s="3" t="s">
        <v>50</v>
      </c>
      <c r="E12" s="9" t="s">
        <v>120</v>
      </c>
    </row>
    <row r="13" spans="1:11" ht="24" customHeight="1" x14ac:dyDescent="0.15">
      <c r="A13" s="551"/>
      <c r="B13" s="547"/>
      <c r="C13" s="3" t="s">
        <v>50</v>
      </c>
      <c r="D13" s="3" t="s">
        <v>50</v>
      </c>
      <c r="E13" s="9" t="s">
        <v>121</v>
      </c>
    </row>
    <row r="14" spans="1:11" ht="24" customHeight="1" x14ac:dyDescent="0.15">
      <c r="A14" s="551"/>
      <c r="B14" s="547"/>
      <c r="C14" s="3" t="s">
        <v>50</v>
      </c>
      <c r="D14" s="3" t="s">
        <v>50</v>
      </c>
      <c r="E14" s="9" t="s">
        <v>122</v>
      </c>
    </row>
    <row r="15" spans="1:11" ht="24" customHeight="1" x14ac:dyDescent="0.15">
      <c r="A15" s="551"/>
      <c r="B15" s="547"/>
      <c r="C15" s="3" t="s">
        <v>50</v>
      </c>
      <c r="D15" s="3" t="s">
        <v>50</v>
      </c>
      <c r="E15" s="9" t="s">
        <v>123</v>
      </c>
    </row>
    <row r="16" spans="1:11" ht="24" customHeight="1" x14ac:dyDescent="0.15">
      <c r="A16" s="551"/>
      <c r="B16" s="547"/>
      <c r="C16" s="3" t="s">
        <v>50</v>
      </c>
      <c r="D16" s="3" t="s">
        <v>50</v>
      </c>
      <c r="E16" s="9" t="s">
        <v>124</v>
      </c>
    </row>
    <row r="17" spans="1:5" ht="24" customHeight="1" x14ac:dyDescent="0.15">
      <c r="A17" s="551"/>
      <c r="B17" s="547"/>
      <c r="C17" s="3" t="s">
        <v>50</v>
      </c>
      <c r="D17" s="3" t="s">
        <v>50</v>
      </c>
      <c r="E17" s="9" t="s">
        <v>125</v>
      </c>
    </row>
    <row r="18" spans="1:5" ht="24" customHeight="1" x14ac:dyDescent="0.15">
      <c r="A18" s="551"/>
      <c r="B18" s="547"/>
      <c r="C18" s="3" t="s">
        <v>50</v>
      </c>
      <c r="D18" s="3" t="s">
        <v>50</v>
      </c>
      <c r="E18" s="9" t="s">
        <v>126</v>
      </c>
    </row>
    <row r="19" spans="1:5" ht="24" customHeight="1" x14ac:dyDescent="0.15">
      <c r="A19" s="551"/>
      <c r="B19" s="547"/>
      <c r="C19" s="3" t="s">
        <v>50</v>
      </c>
      <c r="D19" s="3" t="s">
        <v>50</v>
      </c>
      <c r="E19" s="9" t="s">
        <v>127</v>
      </c>
    </row>
    <row r="20" spans="1:5" ht="24" customHeight="1" x14ac:dyDescent="0.15">
      <c r="A20" s="551"/>
      <c r="B20" s="547"/>
      <c r="C20" s="3" t="s">
        <v>50</v>
      </c>
      <c r="D20" s="3" t="s">
        <v>50</v>
      </c>
      <c r="E20" s="9" t="s">
        <v>128</v>
      </c>
    </row>
    <row r="21" spans="1:5" ht="24" customHeight="1" x14ac:dyDescent="0.15">
      <c r="A21" s="551"/>
      <c r="B21" s="547"/>
      <c r="C21" s="3" t="s">
        <v>50</v>
      </c>
      <c r="D21" s="3" t="s">
        <v>50</v>
      </c>
      <c r="E21" s="9" t="s">
        <v>129</v>
      </c>
    </row>
    <row r="22" spans="1:5" ht="24" customHeight="1" x14ac:dyDescent="0.15">
      <c r="A22" s="551"/>
      <c r="B22" s="547"/>
      <c r="C22" s="3" t="s">
        <v>50</v>
      </c>
      <c r="D22" s="3" t="s">
        <v>50</v>
      </c>
      <c r="E22" s="9" t="s">
        <v>130</v>
      </c>
    </row>
    <row r="23" spans="1:5" ht="28.5" x14ac:dyDescent="0.15">
      <c r="A23" s="551"/>
      <c r="B23" s="547"/>
      <c r="C23" s="3" t="s">
        <v>50</v>
      </c>
      <c r="D23" s="3" t="s">
        <v>50</v>
      </c>
      <c r="E23" s="9" t="s">
        <v>131</v>
      </c>
    </row>
    <row r="24" spans="1:5" ht="24" customHeight="1" x14ac:dyDescent="0.15">
      <c r="A24" s="551"/>
      <c r="B24" s="547"/>
      <c r="C24" s="3" t="s">
        <v>50</v>
      </c>
      <c r="D24" s="3" t="s">
        <v>50</v>
      </c>
      <c r="E24" s="9" t="s">
        <v>132</v>
      </c>
    </row>
    <row r="25" spans="1:5" ht="24" customHeight="1" x14ac:dyDescent="0.15">
      <c r="A25" s="551"/>
      <c r="B25" s="547"/>
      <c r="C25" s="3" t="s">
        <v>50</v>
      </c>
      <c r="D25" s="3" t="s">
        <v>50</v>
      </c>
      <c r="E25" s="9" t="s">
        <v>118</v>
      </c>
    </row>
    <row r="26" spans="1:5" ht="24" customHeight="1" x14ac:dyDescent="0.15">
      <c r="A26" s="551"/>
      <c r="B26" s="547" t="s">
        <v>133</v>
      </c>
      <c r="C26" s="3" t="s">
        <v>50</v>
      </c>
      <c r="D26" s="3" t="s">
        <v>50</v>
      </c>
      <c r="E26" s="9" t="s">
        <v>134</v>
      </c>
    </row>
    <row r="27" spans="1:5" ht="24" customHeight="1" x14ac:dyDescent="0.15">
      <c r="A27" s="551"/>
      <c r="B27" s="547"/>
      <c r="C27" s="3" t="s">
        <v>50</v>
      </c>
      <c r="D27" s="3" t="s">
        <v>50</v>
      </c>
      <c r="E27" s="9" t="s">
        <v>135</v>
      </c>
    </row>
    <row r="28" spans="1:5" ht="24" customHeight="1" x14ac:dyDescent="0.15">
      <c r="A28" s="551"/>
      <c r="B28" s="547"/>
      <c r="C28" s="3" t="s">
        <v>50</v>
      </c>
      <c r="D28" s="3" t="s">
        <v>50</v>
      </c>
      <c r="E28" s="9" t="s">
        <v>118</v>
      </c>
    </row>
    <row r="29" spans="1:5" ht="24" customHeight="1" x14ac:dyDescent="0.15">
      <c r="A29" s="547" t="s">
        <v>136</v>
      </c>
      <c r="B29" s="547"/>
      <c r="C29" s="3" t="s">
        <v>50</v>
      </c>
      <c r="D29" s="8"/>
      <c r="E29" s="9" t="s">
        <v>137</v>
      </c>
    </row>
    <row r="30" spans="1:5" ht="24" customHeight="1" x14ac:dyDescent="0.15">
      <c r="A30" s="547"/>
      <c r="B30" s="547"/>
      <c r="C30" s="3" t="s">
        <v>50</v>
      </c>
      <c r="D30" s="8"/>
      <c r="E30" s="9" t="s">
        <v>138</v>
      </c>
    </row>
    <row r="31" spans="1:5" ht="24" customHeight="1" x14ac:dyDescent="0.15">
      <c r="A31" s="547"/>
      <c r="B31" s="547"/>
      <c r="C31" s="3" t="s">
        <v>50</v>
      </c>
      <c r="D31" s="8"/>
      <c r="E31" s="9" t="s">
        <v>139</v>
      </c>
    </row>
    <row r="32" spans="1:5" ht="24" customHeight="1" x14ac:dyDescent="0.15">
      <c r="A32" s="547"/>
      <c r="B32" s="547"/>
      <c r="C32" s="3" t="s">
        <v>50</v>
      </c>
      <c r="D32" s="8"/>
      <c r="E32" s="9" t="s">
        <v>140</v>
      </c>
    </row>
  </sheetData>
  <dataConsolidate/>
  <mergeCells count="9">
    <mergeCell ref="A29:B32"/>
    <mergeCell ref="A1:B1"/>
    <mergeCell ref="A3:E3"/>
    <mergeCell ref="A5:E5"/>
    <mergeCell ref="A7:B7"/>
    <mergeCell ref="A8:A28"/>
    <mergeCell ref="B8:B11"/>
    <mergeCell ref="B12:B25"/>
    <mergeCell ref="B26:B28"/>
  </mergeCells>
  <phoneticPr fontId="3"/>
  <dataValidations count="1">
    <dataValidation type="list" allowBlank="1" showInputMessage="1" showErrorMessage="1" sqref="C8:C32 D8:D28">
      <formula1>"□,■"</formula1>
    </dataValidation>
  </dataValidations>
  <printOptions horizontalCentered="1"/>
  <pageMargins left="0.51181102362204722" right="0.51181102362204722" top="0.74803149606299213" bottom="0.35433070866141736" header="0.31496062992125984" footer="0.31496062992125984"/>
  <pageSetup paperSize="9" orientation="portrait" r:id="rId1"/>
  <headerFooter>
    <oddHeader>&amp;R&amp;F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42"/>
  <sheetViews>
    <sheetView view="pageBreakPreview" topLeftCell="A19" zoomScale="80" zoomScaleNormal="100" zoomScaleSheetLayoutView="80" workbookViewId="0">
      <selection activeCell="C113" sqref="C113"/>
    </sheetView>
  </sheetViews>
  <sheetFormatPr defaultColWidth="10.28515625" defaultRowHeight="12" x14ac:dyDescent="0.15"/>
  <cols>
    <col min="1" max="1" width="1.42578125" style="191" customWidth="1"/>
    <col min="2" max="2" width="3.28515625" style="191" customWidth="1"/>
    <col min="3" max="3" width="99.28515625" style="191" customWidth="1"/>
    <col min="4" max="11" width="12.85546875" style="191" customWidth="1"/>
    <col min="12" max="16384" width="10.28515625" style="191"/>
  </cols>
  <sheetData>
    <row r="1" spans="2:11" ht="9" customHeight="1" x14ac:dyDescent="0.15"/>
    <row r="2" spans="2:11" ht="99.95" customHeight="1" thickBot="1" x14ac:dyDescent="0.2">
      <c r="B2" s="563" t="s">
        <v>335</v>
      </c>
      <c r="C2" s="564"/>
      <c r="D2" s="198"/>
      <c r="H2" s="198"/>
    </row>
    <row r="3" spans="2:11" ht="19.5" thickBot="1" x14ac:dyDescent="0.2">
      <c r="B3" s="565" t="s">
        <v>336</v>
      </c>
      <c r="C3" s="566"/>
      <c r="D3" s="575" t="s">
        <v>547</v>
      </c>
      <c r="E3" s="556"/>
      <c r="F3" s="556"/>
      <c r="G3" s="557"/>
      <c r="H3" s="575" t="s">
        <v>548</v>
      </c>
      <c r="I3" s="556"/>
      <c r="J3" s="556"/>
      <c r="K3" s="557"/>
    </row>
    <row r="4" spans="2:11" ht="13.5" thickBot="1" x14ac:dyDescent="0.2">
      <c r="B4" s="567"/>
      <c r="C4" s="568"/>
      <c r="D4" s="199" t="s">
        <v>337</v>
      </c>
      <c r="E4" s="200" t="s">
        <v>338</v>
      </c>
      <c r="F4" s="200" t="s">
        <v>339</v>
      </c>
      <c r="G4" s="200" t="s">
        <v>340</v>
      </c>
      <c r="H4" s="199" t="s">
        <v>337</v>
      </c>
      <c r="I4" s="200" t="s">
        <v>338</v>
      </c>
      <c r="J4" s="200" t="s">
        <v>339</v>
      </c>
      <c r="K4" s="200" t="s">
        <v>340</v>
      </c>
    </row>
    <row r="5" spans="2:11" ht="19.5" thickBot="1" x14ac:dyDescent="0.2">
      <c r="B5" s="569" t="s">
        <v>341</v>
      </c>
      <c r="C5" s="570"/>
      <c r="D5" s="201" t="s">
        <v>50</v>
      </c>
      <c r="E5" s="201" t="s">
        <v>50</v>
      </c>
      <c r="F5" s="201" t="s">
        <v>50</v>
      </c>
      <c r="G5" s="201" t="s">
        <v>50</v>
      </c>
      <c r="H5" s="201" t="s">
        <v>50</v>
      </c>
      <c r="I5" s="201" t="s">
        <v>50</v>
      </c>
      <c r="J5" s="201" t="s">
        <v>50</v>
      </c>
      <c r="K5" s="201" t="s">
        <v>50</v>
      </c>
    </row>
    <row r="6" spans="2:11" ht="27" x14ac:dyDescent="0.15">
      <c r="B6" s="202"/>
      <c r="C6" s="203" t="s">
        <v>342</v>
      </c>
      <c r="D6" s="204" t="s">
        <v>50</v>
      </c>
      <c r="E6" s="204" t="s">
        <v>50</v>
      </c>
      <c r="F6" s="204" t="s">
        <v>50</v>
      </c>
      <c r="G6" s="204" t="s">
        <v>50</v>
      </c>
      <c r="H6" s="204" t="s">
        <v>50</v>
      </c>
      <c r="I6" s="204" t="s">
        <v>50</v>
      </c>
      <c r="J6" s="204" t="s">
        <v>50</v>
      </c>
      <c r="K6" s="204" t="s">
        <v>50</v>
      </c>
    </row>
    <row r="7" spans="2:11" ht="14.25" x14ac:dyDescent="0.15">
      <c r="B7" s="202"/>
      <c r="C7" s="205" t="s">
        <v>553</v>
      </c>
      <c r="D7" s="206" t="s">
        <v>50</v>
      </c>
      <c r="E7" s="206" t="s">
        <v>50</v>
      </c>
      <c r="F7" s="206" t="s">
        <v>50</v>
      </c>
      <c r="G7" s="206" t="s">
        <v>50</v>
      </c>
      <c r="H7" s="206" t="s">
        <v>50</v>
      </c>
      <c r="I7" s="206" t="s">
        <v>50</v>
      </c>
      <c r="J7" s="206" t="s">
        <v>50</v>
      </c>
      <c r="K7" s="206" t="s">
        <v>50</v>
      </c>
    </row>
    <row r="8" spans="2:11" ht="27" customHeight="1" x14ac:dyDescent="0.15">
      <c r="B8" s="202"/>
      <c r="C8" s="202" t="s">
        <v>344</v>
      </c>
      <c r="D8" s="206" t="s">
        <v>50</v>
      </c>
      <c r="E8" s="206" t="s">
        <v>50</v>
      </c>
      <c r="F8" s="206" t="s">
        <v>50</v>
      </c>
      <c r="G8" s="206" t="s">
        <v>50</v>
      </c>
      <c r="H8" s="206" t="s">
        <v>50</v>
      </c>
      <c r="I8" s="206" t="s">
        <v>50</v>
      </c>
      <c r="J8" s="206" t="s">
        <v>50</v>
      </c>
      <c r="K8" s="206" t="s">
        <v>50</v>
      </c>
    </row>
    <row r="9" spans="2:11" ht="18.75" customHeight="1" x14ac:dyDescent="0.15">
      <c r="B9" s="202"/>
      <c r="C9" s="205" t="s">
        <v>345</v>
      </c>
      <c r="D9" s="206" t="s">
        <v>50</v>
      </c>
      <c r="E9" s="206" t="s">
        <v>50</v>
      </c>
      <c r="F9" s="206" t="s">
        <v>50</v>
      </c>
      <c r="G9" s="206" t="s">
        <v>50</v>
      </c>
      <c r="H9" s="206" t="s">
        <v>50</v>
      </c>
      <c r="I9" s="206" t="s">
        <v>50</v>
      </c>
      <c r="J9" s="206" t="s">
        <v>50</v>
      </c>
      <c r="K9" s="206" t="s">
        <v>50</v>
      </c>
    </row>
    <row r="10" spans="2:11" ht="40.5" customHeight="1" x14ac:dyDescent="0.15">
      <c r="B10" s="202"/>
      <c r="C10" s="205" t="s">
        <v>346</v>
      </c>
      <c r="D10" s="206" t="s">
        <v>50</v>
      </c>
      <c r="E10" s="206" t="s">
        <v>50</v>
      </c>
      <c r="F10" s="206" t="s">
        <v>50</v>
      </c>
      <c r="G10" s="206" t="s">
        <v>50</v>
      </c>
      <c r="H10" s="206" t="s">
        <v>50</v>
      </c>
      <c r="I10" s="206" t="s">
        <v>50</v>
      </c>
      <c r="J10" s="206" t="s">
        <v>50</v>
      </c>
      <c r="K10" s="206" t="s">
        <v>50</v>
      </c>
    </row>
    <row r="11" spans="2:11" ht="108.75" thickBot="1" x14ac:dyDescent="0.2">
      <c r="B11" s="202"/>
      <c r="C11" s="202" t="s">
        <v>554</v>
      </c>
      <c r="D11" s="206" t="s">
        <v>50</v>
      </c>
      <c r="E11" s="206" t="s">
        <v>50</v>
      </c>
      <c r="F11" s="206" t="s">
        <v>50</v>
      </c>
      <c r="G11" s="206" t="s">
        <v>50</v>
      </c>
      <c r="H11" s="206" t="s">
        <v>50</v>
      </c>
      <c r="I11" s="206" t="s">
        <v>50</v>
      </c>
      <c r="J11" s="206" t="s">
        <v>50</v>
      </c>
      <c r="K11" s="206" t="s">
        <v>50</v>
      </c>
    </row>
    <row r="12" spans="2:11" ht="19.5" thickBot="1" x14ac:dyDescent="0.2">
      <c r="B12" s="569" t="s">
        <v>347</v>
      </c>
      <c r="C12" s="570"/>
      <c r="D12" s="201" t="s">
        <v>50</v>
      </c>
      <c r="E12" s="201" t="s">
        <v>50</v>
      </c>
      <c r="F12" s="201" t="s">
        <v>50</v>
      </c>
      <c r="G12" s="201" t="s">
        <v>50</v>
      </c>
      <c r="H12" s="201" t="s">
        <v>50</v>
      </c>
      <c r="I12" s="201" t="s">
        <v>50</v>
      </c>
      <c r="J12" s="201" t="s">
        <v>50</v>
      </c>
      <c r="K12" s="201" t="s">
        <v>50</v>
      </c>
    </row>
    <row r="13" spans="2:11" ht="27" x14ac:dyDescent="0.15">
      <c r="B13" s="207"/>
      <c r="C13" s="203" t="s">
        <v>348</v>
      </c>
      <c r="D13" s="204" t="s">
        <v>50</v>
      </c>
      <c r="E13" s="204" t="s">
        <v>50</v>
      </c>
      <c r="F13" s="204" t="s">
        <v>50</v>
      </c>
      <c r="G13" s="204" t="s">
        <v>50</v>
      </c>
      <c r="H13" s="204" t="s">
        <v>50</v>
      </c>
      <c r="I13" s="204" t="s">
        <v>50</v>
      </c>
      <c r="J13" s="204" t="s">
        <v>50</v>
      </c>
      <c r="K13" s="204" t="s">
        <v>50</v>
      </c>
    </row>
    <row r="14" spans="2:11" ht="18.75" x14ac:dyDescent="0.15">
      <c r="B14" s="207"/>
      <c r="C14" s="208" t="s">
        <v>349</v>
      </c>
      <c r="D14" s="204" t="s">
        <v>50</v>
      </c>
      <c r="E14" s="204" t="s">
        <v>50</v>
      </c>
      <c r="F14" s="204" t="s">
        <v>50</v>
      </c>
      <c r="G14" s="204" t="s">
        <v>50</v>
      </c>
      <c r="H14" s="204" t="s">
        <v>50</v>
      </c>
      <c r="I14" s="204" t="s">
        <v>50</v>
      </c>
      <c r="J14" s="204" t="s">
        <v>50</v>
      </c>
      <c r="K14" s="204" t="s">
        <v>50</v>
      </c>
    </row>
    <row r="15" spans="2:11" ht="18.75" x14ac:dyDescent="0.15">
      <c r="B15" s="207"/>
      <c r="C15" s="208" t="s">
        <v>350</v>
      </c>
      <c r="D15" s="206" t="s">
        <v>50</v>
      </c>
      <c r="E15" s="206" t="s">
        <v>50</v>
      </c>
      <c r="F15" s="206" t="s">
        <v>50</v>
      </c>
      <c r="G15" s="206" t="s">
        <v>50</v>
      </c>
      <c r="H15" s="206" t="s">
        <v>50</v>
      </c>
      <c r="I15" s="206" t="s">
        <v>50</v>
      </c>
      <c r="J15" s="206" t="s">
        <v>50</v>
      </c>
      <c r="K15" s="206" t="s">
        <v>50</v>
      </c>
    </row>
    <row r="16" spans="2:11" ht="18.75" x14ac:dyDescent="0.15">
      <c r="B16" s="207"/>
      <c r="C16" s="208" t="s">
        <v>351</v>
      </c>
      <c r="D16" s="206" t="s">
        <v>50</v>
      </c>
      <c r="E16" s="206" t="s">
        <v>50</v>
      </c>
      <c r="F16" s="206" t="s">
        <v>50</v>
      </c>
      <c r="G16" s="206" t="s">
        <v>50</v>
      </c>
      <c r="H16" s="206" t="s">
        <v>50</v>
      </c>
      <c r="I16" s="206" t="s">
        <v>50</v>
      </c>
      <c r="J16" s="206" t="s">
        <v>50</v>
      </c>
      <c r="K16" s="206" t="s">
        <v>50</v>
      </c>
    </row>
    <row r="17" spans="2:15" ht="18.75" x14ac:dyDescent="0.15">
      <c r="B17" s="207"/>
      <c r="C17" s="208" t="s">
        <v>352</v>
      </c>
      <c r="D17" s="206" t="s">
        <v>50</v>
      </c>
      <c r="E17" s="206" t="s">
        <v>50</v>
      </c>
      <c r="F17" s="206" t="s">
        <v>50</v>
      </c>
      <c r="G17" s="206" t="s">
        <v>50</v>
      </c>
      <c r="H17" s="206" t="s">
        <v>50</v>
      </c>
      <c r="I17" s="206" t="s">
        <v>50</v>
      </c>
      <c r="J17" s="206" t="s">
        <v>50</v>
      </c>
      <c r="K17" s="206" t="s">
        <v>50</v>
      </c>
    </row>
    <row r="18" spans="2:15" ht="18.75" x14ac:dyDescent="0.15">
      <c r="B18" s="207"/>
      <c r="C18" s="205" t="s">
        <v>353</v>
      </c>
      <c r="D18" s="206" t="s">
        <v>50</v>
      </c>
      <c r="E18" s="206" t="s">
        <v>50</v>
      </c>
      <c r="F18" s="206" t="s">
        <v>50</v>
      </c>
      <c r="G18" s="209" t="s">
        <v>50</v>
      </c>
      <c r="H18" s="206" t="s">
        <v>50</v>
      </c>
      <c r="I18" s="206" t="s">
        <v>50</v>
      </c>
      <c r="J18" s="206" t="s">
        <v>50</v>
      </c>
      <c r="K18" s="209" t="s">
        <v>50</v>
      </c>
    </row>
    <row r="19" spans="2:15" ht="54" x14ac:dyDescent="0.15">
      <c r="B19" s="207"/>
      <c r="C19" s="205" t="s">
        <v>354</v>
      </c>
      <c r="D19" s="204" t="s">
        <v>50</v>
      </c>
      <c r="E19" s="204" t="s">
        <v>50</v>
      </c>
      <c r="F19" s="204" t="s">
        <v>50</v>
      </c>
      <c r="G19" s="206" t="s">
        <v>50</v>
      </c>
      <c r="H19" s="204" t="s">
        <v>50</v>
      </c>
      <c r="I19" s="204" t="s">
        <v>50</v>
      </c>
      <c r="J19" s="204" t="s">
        <v>50</v>
      </c>
      <c r="K19" s="206" t="s">
        <v>50</v>
      </c>
    </row>
    <row r="20" spans="2:15" ht="40.5" x14ac:dyDescent="0.15">
      <c r="B20" s="207"/>
      <c r="C20" s="205" t="s">
        <v>355</v>
      </c>
      <c r="D20" s="206" t="s">
        <v>50</v>
      </c>
      <c r="E20" s="206" t="s">
        <v>50</v>
      </c>
      <c r="F20" s="206" t="s">
        <v>50</v>
      </c>
      <c r="G20" s="206" t="s">
        <v>50</v>
      </c>
      <c r="H20" s="206" t="s">
        <v>50</v>
      </c>
      <c r="I20" s="206" t="s">
        <v>50</v>
      </c>
      <c r="J20" s="206" t="s">
        <v>50</v>
      </c>
      <c r="K20" s="206" t="s">
        <v>50</v>
      </c>
    </row>
    <row r="21" spans="2:15" ht="27" x14ac:dyDescent="0.15">
      <c r="B21" s="207"/>
      <c r="C21" s="210" t="s">
        <v>356</v>
      </c>
      <c r="D21" s="206" t="s">
        <v>50</v>
      </c>
      <c r="E21" s="206" t="s">
        <v>50</v>
      </c>
      <c r="F21" s="206" t="s">
        <v>50</v>
      </c>
      <c r="G21" s="206" t="s">
        <v>50</v>
      </c>
      <c r="H21" s="206" t="s">
        <v>50</v>
      </c>
      <c r="I21" s="206" t="s">
        <v>50</v>
      </c>
      <c r="J21" s="206" t="s">
        <v>50</v>
      </c>
      <c r="K21" s="206" t="s">
        <v>50</v>
      </c>
    </row>
    <row r="22" spans="2:15" ht="54" x14ac:dyDescent="0.15">
      <c r="B22" s="207"/>
      <c r="C22" s="205" t="s">
        <v>357</v>
      </c>
      <c r="D22" s="209" t="s">
        <v>50</v>
      </c>
      <c r="E22" s="209" t="s">
        <v>50</v>
      </c>
      <c r="F22" s="206" t="s">
        <v>50</v>
      </c>
      <c r="G22" s="206" t="s">
        <v>50</v>
      </c>
      <c r="H22" s="209" t="s">
        <v>8</v>
      </c>
      <c r="I22" s="209" t="s">
        <v>50</v>
      </c>
      <c r="J22" s="206" t="s">
        <v>50</v>
      </c>
      <c r="K22" s="206" t="s">
        <v>50</v>
      </c>
    </row>
    <row r="23" spans="2:15" ht="18.75" customHeight="1" x14ac:dyDescent="0.15">
      <c r="B23" s="207"/>
      <c r="C23" s="205" t="s">
        <v>358</v>
      </c>
      <c r="D23" s="209" t="s">
        <v>50</v>
      </c>
      <c r="E23" s="209" t="s">
        <v>50</v>
      </c>
      <c r="F23" s="206" t="s">
        <v>50</v>
      </c>
      <c r="G23" s="206" t="s">
        <v>50</v>
      </c>
      <c r="H23" s="209" t="s">
        <v>50</v>
      </c>
      <c r="I23" s="209" t="s">
        <v>50</v>
      </c>
      <c r="J23" s="206" t="s">
        <v>50</v>
      </c>
      <c r="K23" s="206" t="s">
        <v>50</v>
      </c>
      <c r="L23" s="242"/>
      <c r="M23" s="242"/>
      <c r="N23" s="242"/>
      <c r="O23" s="242"/>
    </row>
    <row r="24" spans="2:15" ht="44.25" customHeight="1" thickBot="1" x14ac:dyDescent="0.2">
      <c r="B24" s="207"/>
      <c r="C24" s="205" t="s">
        <v>359</v>
      </c>
      <c r="D24" s="211" t="s">
        <v>50</v>
      </c>
      <c r="E24" s="211" t="s">
        <v>50</v>
      </c>
      <c r="F24" s="211" t="s">
        <v>50</v>
      </c>
      <c r="G24" s="211" t="s">
        <v>50</v>
      </c>
      <c r="H24" s="211" t="s">
        <v>50</v>
      </c>
      <c r="I24" s="211" t="s">
        <v>50</v>
      </c>
      <c r="J24" s="211" t="s">
        <v>50</v>
      </c>
      <c r="K24" s="211" t="s">
        <v>50</v>
      </c>
      <c r="L24" s="243"/>
      <c r="M24" s="243"/>
      <c r="N24" s="243"/>
    </row>
    <row r="25" spans="2:15" ht="19.5" thickBot="1" x14ac:dyDescent="0.2">
      <c r="B25" s="569" t="s">
        <v>360</v>
      </c>
      <c r="C25" s="570"/>
      <c r="D25" s="201" t="s">
        <v>50</v>
      </c>
      <c r="E25" s="201" t="s">
        <v>50</v>
      </c>
      <c r="F25" s="201" t="s">
        <v>50</v>
      </c>
      <c r="G25" s="201" t="s">
        <v>50</v>
      </c>
      <c r="H25" s="201" t="s">
        <v>50</v>
      </c>
      <c r="I25" s="201" t="s">
        <v>50</v>
      </c>
      <c r="J25" s="201" t="s">
        <v>50</v>
      </c>
      <c r="K25" s="201" t="s">
        <v>50</v>
      </c>
    </row>
    <row r="26" spans="2:15" ht="14.25" x14ac:dyDescent="0.15">
      <c r="B26" s="212"/>
      <c r="C26" s="213" t="s">
        <v>555</v>
      </c>
      <c r="D26" s="209" t="s">
        <v>50</v>
      </c>
      <c r="E26" s="209" t="s">
        <v>50</v>
      </c>
      <c r="F26" s="206" t="s">
        <v>50</v>
      </c>
      <c r="G26" s="206" t="s">
        <v>50</v>
      </c>
      <c r="H26" s="209" t="s">
        <v>50</v>
      </c>
      <c r="I26" s="209" t="s">
        <v>50</v>
      </c>
      <c r="J26" s="206" t="s">
        <v>50</v>
      </c>
      <c r="K26" s="206" t="s">
        <v>50</v>
      </c>
    </row>
    <row r="27" spans="2:15" ht="14.25" x14ac:dyDescent="0.15">
      <c r="B27" s="212"/>
      <c r="C27" s="205" t="s">
        <v>361</v>
      </c>
      <c r="D27" s="209" t="s">
        <v>50</v>
      </c>
      <c r="E27" s="209" t="s">
        <v>50</v>
      </c>
      <c r="F27" s="206" t="s">
        <v>50</v>
      </c>
      <c r="G27" s="206" t="s">
        <v>50</v>
      </c>
      <c r="H27" s="209" t="s">
        <v>50</v>
      </c>
      <c r="I27" s="209" t="s">
        <v>50</v>
      </c>
      <c r="J27" s="206" t="s">
        <v>50</v>
      </c>
      <c r="K27" s="206" t="s">
        <v>50</v>
      </c>
    </row>
    <row r="28" spans="2:15" ht="14.25" x14ac:dyDescent="0.15">
      <c r="B28" s="212"/>
      <c r="C28" s="205" t="s">
        <v>362</v>
      </c>
      <c r="D28" s="209" t="s">
        <v>50</v>
      </c>
      <c r="E28" s="209" t="s">
        <v>50</v>
      </c>
      <c r="F28" s="206" t="s">
        <v>50</v>
      </c>
      <c r="G28" s="206" t="s">
        <v>50</v>
      </c>
      <c r="H28" s="209" t="s">
        <v>50</v>
      </c>
      <c r="I28" s="209" t="s">
        <v>50</v>
      </c>
      <c r="J28" s="206" t="s">
        <v>50</v>
      </c>
      <c r="K28" s="206" t="s">
        <v>50</v>
      </c>
    </row>
    <row r="29" spans="2:15" ht="15" thickBot="1" x14ac:dyDescent="0.2">
      <c r="B29" s="212"/>
      <c r="C29" s="205" t="s">
        <v>363</v>
      </c>
      <c r="D29" s="209" t="s">
        <v>50</v>
      </c>
      <c r="E29" s="209" t="s">
        <v>50</v>
      </c>
      <c r="F29" s="206" t="s">
        <v>50</v>
      </c>
      <c r="G29" s="206" t="s">
        <v>50</v>
      </c>
      <c r="H29" s="209" t="s">
        <v>50</v>
      </c>
      <c r="I29" s="209" t="s">
        <v>50</v>
      </c>
      <c r="J29" s="206" t="s">
        <v>50</v>
      </c>
      <c r="K29" s="206" t="s">
        <v>50</v>
      </c>
    </row>
    <row r="30" spans="2:15" ht="19.5" thickBot="1" x14ac:dyDescent="0.2">
      <c r="B30" s="569" t="s">
        <v>364</v>
      </c>
      <c r="C30" s="570"/>
      <c r="D30" s="201" t="s">
        <v>50</v>
      </c>
      <c r="E30" s="201" t="s">
        <v>50</v>
      </c>
      <c r="F30" s="201" t="s">
        <v>50</v>
      </c>
      <c r="G30" s="201" t="s">
        <v>50</v>
      </c>
      <c r="H30" s="201" t="s">
        <v>50</v>
      </c>
      <c r="I30" s="201" t="s">
        <v>50</v>
      </c>
      <c r="J30" s="201" t="s">
        <v>50</v>
      </c>
      <c r="K30" s="201" t="s">
        <v>50</v>
      </c>
    </row>
    <row r="31" spans="2:15" ht="14.25" x14ac:dyDescent="0.15">
      <c r="B31" s="202"/>
      <c r="C31" s="203" t="s">
        <v>553</v>
      </c>
      <c r="D31" s="204" t="s">
        <v>50</v>
      </c>
      <c r="E31" s="204" t="s">
        <v>50</v>
      </c>
      <c r="F31" s="204" t="s">
        <v>50</v>
      </c>
      <c r="G31" s="204" t="s">
        <v>50</v>
      </c>
      <c r="H31" s="204" t="s">
        <v>50</v>
      </c>
      <c r="I31" s="204" t="s">
        <v>50</v>
      </c>
      <c r="J31" s="204" t="s">
        <v>50</v>
      </c>
      <c r="K31" s="204" t="s">
        <v>50</v>
      </c>
    </row>
    <row r="32" spans="2:15" ht="18.75" x14ac:dyDescent="0.15">
      <c r="B32" s="214"/>
      <c r="C32" s="208" t="s">
        <v>556</v>
      </c>
      <c r="D32" s="206" t="s">
        <v>50</v>
      </c>
      <c r="E32" s="206" t="s">
        <v>50</v>
      </c>
      <c r="F32" s="206" t="s">
        <v>50</v>
      </c>
      <c r="G32" s="206" t="s">
        <v>50</v>
      </c>
      <c r="H32" s="206" t="s">
        <v>50</v>
      </c>
      <c r="I32" s="206" t="s">
        <v>50</v>
      </c>
      <c r="J32" s="206" t="s">
        <v>50</v>
      </c>
      <c r="K32" s="206" t="s">
        <v>50</v>
      </c>
    </row>
    <row r="33" spans="2:11" ht="19.5" thickBot="1" x14ac:dyDescent="0.2">
      <c r="B33" s="214"/>
      <c r="C33" s="205" t="s">
        <v>365</v>
      </c>
      <c r="D33" s="209" t="s">
        <v>50</v>
      </c>
      <c r="E33" s="209" t="s">
        <v>50</v>
      </c>
      <c r="F33" s="209" t="s">
        <v>50</v>
      </c>
      <c r="G33" s="209" t="s">
        <v>50</v>
      </c>
      <c r="H33" s="209" t="s">
        <v>50</v>
      </c>
      <c r="I33" s="209" t="s">
        <v>50</v>
      </c>
      <c r="J33" s="209" t="s">
        <v>50</v>
      </c>
      <c r="K33" s="209" t="s">
        <v>50</v>
      </c>
    </row>
    <row r="34" spans="2:11" ht="32.25" customHeight="1" thickBot="1" x14ac:dyDescent="0.2">
      <c r="B34" s="569" t="s">
        <v>366</v>
      </c>
      <c r="C34" s="570"/>
      <c r="D34" s="201" t="s">
        <v>50</v>
      </c>
      <c r="E34" s="201" t="s">
        <v>50</v>
      </c>
      <c r="F34" s="201" t="s">
        <v>50</v>
      </c>
      <c r="G34" s="201" t="s">
        <v>50</v>
      </c>
      <c r="H34" s="201" t="s">
        <v>50</v>
      </c>
      <c r="I34" s="201" t="s">
        <v>50</v>
      </c>
      <c r="J34" s="201" t="s">
        <v>50</v>
      </c>
      <c r="K34" s="201" t="s">
        <v>50</v>
      </c>
    </row>
    <row r="35" spans="2:11" ht="18.75" x14ac:dyDescent="0.15">
      <c r="B35" s="214"/>
      <c r="C35" s="203" t="s">
        <v>367</v>
      </c>
      <c r="D35" s="204" t="s">
        <v>50</v>
      </c>
      <c r="E35" s="204" t="s">
        <v>50</v>
      </c>
      <c r="F35" s="204" t="s">
        <v>50</v>
      </c>
      <c r="G35" s="204" t="s">
        <v>50</v>
      </c>
      <c r="H35" s="204" t="s">
        <v>50</v>
      </c>
      <c r="I35" s="204" t="s">
        <v>50</v>
      </c>
      <c r="J35" s="204" t="s">
        <v>50</v>
      </c>
      <c r="K35" s="204" t="s">
        <v>50</v>
      </c>
    </row>
    <row r="36" spans="2:11" ht="14.25" x14ac:dyDescent="0.15">
      <c r="B36" s="202"/>
      <c r="C36" s="205" t="s">
        <v>553</v>
      </c>
      <c r="D36" s="206" t="s">
        <v>50</v>
      </c>
      <c r="E36" s="206" t="s">
        <v>50</v>
      </c>
      <c r="F36" s="206" t="s">
        <v>50</v>
      </c>
      <c r="G36" s="206" t="s">
        <v>50</v>
      </c>
      <c r="H36" s="206" t="s">
        <v>50</v>
      </c>
      <c r="I36" s="206" t="s">
        <v>50</v>
      </c>
      <c r="J36" s="206" t="s">
        <v>50</v>
      </c>
      <c r="K36" s="206" t="s">
        <v>50</v>
      </c>
    </row>
    <row r="37" spans="2:11" ht="14.25" x14ac:dyDescent="0.15">
      <c r="B37" s="202"/>
      <c r="C37" s="202" t="s">
        <v>368</v>
      </c>
      <c r="D37" s="206" t="s">
        <v>8</v>
      </c>
      <c r="E37" s="206" t="s">
        <v>8</v>
      </c>
      <c r="F37" s="206" t="s">
        <v>8</v>
      </c>
      <c r="G37" s="206" t="s">
        <v>50</v>
      </c>
      <c r="H37" s="206" t="s">
        <v>8</v>
      </c>
      <c r="I37" s="206" t="s">
        <v>8</v>
      </c>
      <c r="J37" s="206" t="s">
        <v>8</v>
      </c>
      <c r="K37" s="206" t="s">
        <v>50</v>
      </c>
    </row>
    <row r="38" spans="2:11" ht="18.75" x14ac:dyDescent="0.15">
      <c r="B38" s="214"/>
      <c r="C38" s="205" t="s">
        <v>369</v>
      </c>
      <c r="D38" s="206" t="s">
        <v>50</v>
      </c>
      <c r="E38" s="206" t="s">
        <v>50</v>
      </c>
      <c r="F38" s="206" t="s">
        <v>50</v>
      </c>
      <c r="G38" s="206" t="s">
        <v>50</v>
      </c>
      <c r="H38" s="206" t="s">
        <v>50</v>
      </c>
      <c r="I38" s="206" t="s">
        <v>50</v>
      </c>
      <c r="J38" s="206" t="s">
        <v>50</v>
      </c>
      <c r="K38" s="206" t="s">
        <v>50</v>
      </c>
    </row>
    <row r="39" spans="2:11" ht="18.75" x14ac:dyDescent="0.15">
      <c r="B39" s="214"/>
      <c r="C39" s="215" t="s">
        <v>370</v>
      </c>
      <c r="D39" s="206" t="s">
        <v>8</v>
      </c>
      <c r="E39" s="206" t="s">
        <v>8</v>
      </c>
      <c r="F39" s="206" t="s">
        <v>8</v>
      </c>
      <c r="G39" s="206" t="s">
        <v>50</v>
      </c>
      <c r="H39" s="206" t="s">
        <v>8</v>
      </c>
      <c r="I39" s="206" t="s">
        <v>8</v>
      </c>
      <c r="J39" s="206" t="s">
        <v>8</v>
      </c>
      <c r="K39" s="206" t="s">
        <v>50</v>
      </c>
    </row>
    <row r="40" spans="2:11" ht="19.5" customHeight="1" thickBot="1" x14ac:dyDescent="0.2">
      <c r="B40" s="216"/>
      <c r="C40" s="217" t="s">
        <v>371</v>
      </c>
      <c r="D40" s="209" t="s">
        <v>50</v>
      </c>
      <c r="E40" s="209" t="s">
        <v>50</v>
      </c>
      <c r="F40" s="209" t="s">
        <v>50</v>
      </c>
      <c r="G40" s="209" t="s">
        <v>50</v>
      </c>
      <c r="H40" s="209" t="s">
        <v>50</v>
      </c>
      <c r="I40" s="209" t="s">
        <v>50</v>
      </c>
      <c r="J40" s="209" t="s">
        <v>50</v>
      </c>
      <c r="K40" s="209" t="s">
        <v>50</v>
      </c>
    </row>
    <row r="41" spans="2:11" ht="37.5" customHeight="1" thickBot="1" x14ac:dyDescent="0.2">
      <c r="B41" s="571" t="s">
        <v>372</v>
      </c>
      <c r="C41" s="572"/>
      <c r="D41" s="201" t="s">
        <v>50</v>
      </c>
      <c r="E41" s="201" t="s">
        <v>50</v>
      </c>
      <c r="F41" s="201" t="s">
        <v>50</v>
      </c>
      <c r="G41" s="201" t="s">
        <v>50</v>
      </c>
      <c r="H41" s="201" t="s">
        <v>50</v>
      </c>
      <c r="I41" s="201" t="s">
        <v>50</v>
      </c>
      <c r="J41" s="201" t="s">
        <v>50</v>
      </c>
      <c r="K41" s="201" t="s">
        <v>50</v>
      </c>
    </row>
    <row r="42" spans="2:11" ht="34.5" customHeight="1" thickBot="1" x14ac:dyDescent="0.2">
      <c r="B42" s="218"/>
      <c r="C42" s="219" t="s">
        <v>373</v>
      </c>
      <c r="D42" s="220" t="s">
        <v>50</v>
      </c>
      <c r="E42" s="220" t="s">
        <v>50</v>
      </c>
      <c r="F42" s="220" t="s">
        <v>50</v>
      </c>
      <c r="G42" s="220" t="s">
        <v>50</v>
      </c>
      <c r="H42" s="220" t="s">
        <v>50</v>
      </c>
      <c r="I42" s="220" t="s">
        <v>50</v>
      </c>
      <c r="J42" s="220" t="s">
        <v>50</v>
      </c>
      <c r="K42" s="220" t="s">
        <v>50</v>
      </c>
    </row>
    <row r="43" spans="2:11" ht="19.5" customHeight="1" thickBot="1" x14ac:dyDescent="0.2">
      <c r="B43" s="571" t="s">
        <v>374</v>
      </c>
      <c r="C43" s="576"/>
      <c r="D43" s="201" t="s">
        <v>50</v>
      </c>
      <c r="E43" s="201" t="s">
        <v>50</v>
      </c>
      <c r="F43" s="201" t="s">
        <v>50</v>
      </c>
      <c r="G43" s="201" t="s">
        <v>50</v>
      </c>
      <c r="H43" s="201" t="s">
        <v>50</v>
      </c>
      <c r="I43" s="201" t="s">
        <v>50</v>
      </c>
      <c r="J43" s="201" t="s">
        <v>50</v>
      </c>
      <c r="K43" s="201" t="s">
        <v>50</v>
      </c>
    </row>
    <row r="44" spans="2:11" ht="19.5" customHeight="1" x14ac:dyDescent="0.15">
      <c r="B44" s="202"/>
      <c r="C44" s="203" t="s">
        <v>375</v>
      </c>
      <c r="D44" s="204" t="s">
        <v>8</v>
      </c>
      <c r="E44" s="204" t="s">
        <v>8</v>
      </c>
      <c r="F44" s="204" t="s">
        <v>8</v>
      </c>
      <c r="G44" s="204" t="s">
        <v>8</v>
      </c>
      <c r="H44" s="204" t="s">
        <v>8</v>
      </c>
      <c r="I44" s="204" t="s">
        <v>8</v>
      </c>
      <c r="J44" s="204" t="s">
        <v>8</v>
      </c>
      <c r="K44" s="204" t="s">
        <v>8</v>
      </c>
    </row>
    <row r="45" spans="2:11" ht="28.5" customHeight="1" x14ac:dyDescent="0.15">
      <c r="B45" s="202"/>
      <c r="C45" s="208" t="s">
        <v>376</v>
      </c>
      <c r="D45" s="206" t="s">
        <v>8</v>
      </c>
      <c r="E45" s="206" t="s">
        <v>8</v>
      </c>
      <c r="F45" s="206" t="s">
        <v>8</v>
      </c>
      <c r="G45" s="206" t="s">
        <v>8</v>
      </c>
      <c r="H45" s="206" t="s">
        <v>8</v>
      </c>
      <c r="I45" s="206" t="s">
        <v>8</v>
      </c>
      <c r="J45" s="206" t="s">
        <v>8</v>
      </c>
      <c r="K45" s="206" t="s">
        <v>8</v>
      </c>
    </row>
    <row r="46" spans="2:11" ht="30" customHeight="1" x14ac:dyDescent="0.15">
      <c r="B46" s="202"/>
      <c r="C46" s="205" t="s">
        <v>377</v>
      </c>
      <c r="D46" s="206" t="s">
        <v>8</v>
      </c>
      <c r="E46" s="206" t="s">
        <v>8</v>
      </c>
      <c r="F46" s="206" t="s">
        <v>8</v>
      </c>
      <c r="G46" s="206" t="s">
        <v>8</v>
      </c>
      <c r="H46" s="206" t="s">
        <v>8</v>
      </c>
      <c r="I46" s="206" t="s">
        <v>8</v>
      </c>
      <c r="J46" s="206" t="s">
        <v>8</v>
      </c>
      <c r="K46" s="206" t="s">
        <v>8</v>
      </c>
    </row>
    <row r="47" spans="2:11" ht="30" customHeight="1" x14ac:dyDescent="0.15">
      <c r="B47" s="202"/>
      <c r="C47" s="205" t="s">
        <v>378</v>
      </c>
      <c r="D47" s="206" t="s">
        <v>8</v>
      </c>
      <c r="E47" s="206" t="s">
        <v>8</v>
      </c>
      <c r="F47" s="206" t="s">
        <v>8</v>
      </c>
      <c r="G47" s="206" t="s">
        <v>8</v>
      </c>
      <c r="H47" s="206" t="s">
        <v>8</v>
      </c>
      <c r="I47" s="206" t="s">
        <v>8</v>
      </c>
      <c r="J47" s="206" t="s">
        <v>8</v>
      </c>
      <c r="K47" s="206" t="s">
        <v>8</v>
      </c>
    </row>
    <row r="48" spans="2:11" ht="30" customHeight="1" x14ac:dyDescent="0.15">
      <c r="B48" s="221"/>
      <c r="C48" s="205" t="s">
        <v>379</v>
      </c>
      <c r="D48" s="206" t="s">
        <v>8</v>
      </c>
      <c r="E48" s="206" t="s">
        <v>8</v>
      </c>
      <c r="F48" s="206" t="s">
        <v>8</v>
      </c>
      <c r="G48" s="206" t="s">
        <v>8</v>
      </c>
      <c r="H48" s="206" t="s">
        <v>8</v>
      </c>
      <c r="I48" s="206" t="s">
        <v>8</v>
      </c>
      <c r="J48" s="206" t="s">
        <v>8</v>
      </c>
      <c r="K48" s="206" t="s">
        <v>8</v>
      </c>
    </row>
    <row r="49" spans="2:11" ht="30" customHeight="1" x14ac:dyDescent="0.15">
      <c r="B49" s="202"/>
      <c r="C49" s="205" t="s">
        <v>380</v>
      </c>
      <c r="D49" s="206" t="s">
        <v>8</v>
      </c>
      <c r="E49" s="206" t="s">
        <v>8</v>
      </c>
      <c r="F49" s="206" t="s">
        <v>8</v>
      </c>
      <c r="G49" s="206" t="s">
        <v>8</v>
      </c>
      <c r="H49" s="206" t="s">
        <v>8</v>
      </c>
      <c r="I49" s="206" t="s">
        <v>8</v>
      </c>
      <c r="J49" s="206" t="s">
        <v>8</v>
      </c>
      <c r="K49" s="206" t="s">
        <v>8</v>
      </c>
    </row>
    <row r="50" spans="2:11" ht="19.5" customHeight="1" x14ac:dyDescent="0.15">
      <c r="B50" s="202"/>
      <c r="C50" s="205" t="s">
        <v>381</v>
      </c>
      <c r="D50" s="206" t="s">
        <v>8</v>
      </c>
      <c r="E50" s="206" t="s">
        <v>8</v>
      </c>
      <c r="F50" s="206" t="s">
        <v>8</v>
      </c>
      <c r="G50" s="206" t="s">
        <v>8</v>
      </c>
      <c r="H50" s="206" t="s">
        <v>8</v>
      </c>
      <c r="I50" s="206" t="s">
        <v>8</v>
      </c>
      <c r="J50" s="206" t="s">
        <v>8</v>
      </c>
      <c r="K50" s="206" t="s">
        <v>8</v>
      </c>
    </row>
    <row r="51" spans="2:11" ht="33" customHeight="1" x14ac:dyDescent="0.15">
      <c r="B51" s="221"/>
      <c r="C51" s="205" t="s">
        <v>382</v>
      </c>
      <c r="D51" s="206" t="s">
        <v>8</v>
      </c>
      <c r="E51" s="206" t="s">
        <v>8</v>
      </c>
      <c r="F51" s="206" t="s">
        <v>8</v>
      </c>
      <c r="G51" s="206" t="s">
        <v>8</v>
      </c>
      <c r="H51" s="206" t="s">
        <v>8</v>
      </c>
      <c r="I51" s="206" t="s">
        <v>8</v>
      </c>
      <c r="J51" s="206" t="s">
        <v>8</v>
      </c>
      <c r="K51" s="206" t="s">
        <v>8</v>
      </c>
    </row>
    <row r="52" spans="2:11" ht="19.5" customHeight="1" x14ac:dyDescent="0.15">
      <c r="B52" s="202"/>
      <c r="C52" s="205" t="s">
        <v>383</v>
      </c>
      <c r="D52" s="206" t="s">
        <v>8</v>
      </c>
      <c r="E52" s="206" t="s">
        <v>8</v>
      </c>
      <c r="F52" s="206" t="s">
        <v>8</v>
      </c>
      <c r="G52" s="206" t="s">
        <v>8</v>
      </c>
      <c r="H52" s="206" t="s">
        <v>8</v>
      </c>
      <c r="I52" s="206" t="s">
        <v>8</v>
      </c>
      <c r="J52" s="206" t="s">
        <v>8</v>
      </c>
      <c r="K52" s="206" t="s">
        <v>8</v>
      </c>
    </row>
    <row r="53" spans="2:11" ht="19.5" customHeight="1" x14ac:dyDescent="0.15">
      <c r="B53" s="202"/>
      <c r="C53" s="205" t="s">
        <v>384</v>
      </c>
      <c r="D53" s="206" t="s">
        <v>8</v>
      </c>
      <c r="E53" s="206" t="s">
        <v>8</v>
      </c>
      <c r="F53" s="206" t="s">
        <v>8</v>
      </c>
      <c r="G53" s="206" t="s">
        <v>8</v>
      </c>
      <c r="H53" s="206" t="s">
        <v>8</v>
      </c>
      <c r="I53" s="206" t="s">
        <v>8</v>
      </c>
      <c r="J53" s="206" t="s">
        <v>8</v>
      </c>
      <c r="K53" s="206" t="s">
        <v>8</v>
      </c>
    </row>
    <row r="54" spans="2:11" ht="30.75" customHeight="1" thickBot="1" x14ac:dyDescent="0.2">
      <c r="B54" s="222"/>
      <c r="C54" s="223" t="s">
        <v>385</v>
      </c>
      <c r="D54" s="211" t="s">
        <v>8</v>
      </c>
      <c r="E54" s="211" t="s">
        <v>8</v>
      </c>
      <c r="F54" s="211" t="s">
        <v>8</v>
      </c>
      <c r="G54" s="211" t="s">
        <v>8</v>
      </c>
      <c r="H54" s="211" t="s">
        <v>8</v>
      </c>
      <c r="I54" s="211" t="s">
        <v>8</v>
      </c>
      <c r="J54" s="211" t="s">
        <v>8</v>
      </c>
      <c r="K54" s="211" t="s">
        <v>8</v>
      </c>
    </row>
    <row r="55" spans="2:11" ht="14.25" x14ac:dyDescent="0.15">
      <c r="B55" s="224"/>
      <c r="C55" s="224"/>
      <c r="D55" s="225"/>
      <c r="E55" s="225"/>
      <c r="F55" s="225"/>
      <c r="G55" s="225"/>
      <c r="H55" s="225"/>
      <c r="I55" s="225"/>
      <c r="J55" s="225"/>
      <c r="K55" s="225"/>
    </row>
    <row r="56" spans="2:11" ht="24.75" thickBot="1" x14ac:dyDescent="0.2">
      <c r="B56" s="573" t="s">
        <v>386</v>
      </c>
      <c r="C56" s="574"/>
      <c r="D56" s="226"/>
      <c r="E56" s="226"/>
      <c r="F56" s="226"/>
      <c r="G56" s="226"/>
      <c r="H56" s="226"/>
      <c r="I56" s="226"/>
      <c r="J56" s="226"/>
      <c r="K56" s="226"/>
    </row>
    <row r="57" spans="2:11" ht="19.5" thickBot="1" x14ac:dyDescent="0.2">
      <c r="B57" s="581" t="s">
        <v>387</v>
      </c>
      <c r="C57" s="582"/>
      <c r="D57" s="555" t="s">
        <v>547</v>
      </c>
      <c r="E57" s="556"/>
      <c r="F57" s="556"/>
      <c r="G57" s="557"/>
      <c r="H57" s="555" t="s">
        <v>548</v>
      </c>
      <c r="I57" s="556"/>
      <c r="J57" s="556"/>
      <c r="K57" s="557"/>
    </row>
    <row r="58" spans="2:11" ht="13.5" thickBot="1" x14ac:dyDescent="0.2">
      <c r="B58" s="583"/>
      <c r="C58" s="584"/>
      <c r="D58" s="227" t="s">
        <v>337</v>
      </c>
      <c r="E58" s="200" t="s">
        <v>338</v>
      </c>
      <c r="F58" s="200" t="s">
        <v>339</v>
      </c>
      <c r="G58" s="200" t="s">
        <v>340</v>
      </c>
      <c r="H58" s="227" t="s">
        <v>337</v>
      </c>
      <c r="I58" s="200" t="s">
        <v>338</v>
      </c>
      <c r="J58" s="200" t="s">
        <v>339</v>
      </c>
      <c r="K58" s="200" t="s">
        <v>340</v>
      </c>
    </row>
    <row r="59" spans="2:11" ht="63.75" customHeight="1" thickBot="1" x14ac:dyDescent="0.2">
      <c r="B59" s="577" t="s">
        <v>388</v>
      </c>
      <c r="C59" s="578"/>
      <c r="D59" s="228" t="s">
        <v>8</v>
      </c>
      <c r="E59" s="228" t="s">
        <v>8</v>
      </c>
      <c r="F59" s="228" t="s">
        <v>8</v>
      </c>
      <c r="G59" s="228" t="s">
        <v>8</v>
      </c>
      <c r="H59" s="228" t="s">
        <v>8</v>
      </c>
      <c r="I59" s="228" t="s">
        <v>8</v>
      </c>
      <c r="J59" s="228" t="s">
        <v>8</v>
      </c>
      <c r="K59" s="228" t="s">
        <v>8</v>
      </c>
    </row>
    <row r="60" spans="2:11" ht="15" thickBot="1" x14ac:dyDescent="0.2">
      <c r="B60" s="579" t="s">
        <v>389</v>
      </c>
      <c r="C60" s="580"/>
      <c r="D60" s="229" t="s">
        <v>8</v>
      </c>
      <c r="E60" s="201" t="s">
        <v>8</v>
      </c>
      <c r="F60" s="201" t="s">
        <v>8</v>
      </c>
      <c r="G60" s="201" t="s">
        <v>8</v>
      </c>
      <c r="H60" s="229" t="s">
        <v>8</v>
      </c>
      <c r="I60" s="201" t="s">
        <v>8</v>
      </c>
      <c r="J60" s="201" t="s">
        <v>8</v>
      </c>
      <c r="K60" s="201" t="s">
        <v>8</v>
      </c>
    </row>
    <row r="61" spans="2:11" ht="10.5" customHeight="1" x14ac:dyDescent="0.15">
      <c r="B61" s="230"/>
      <c r="C61" s="231"/>
      <c r="D61" s="225"/>
      <c r="E61" s="225"/>
      <c r="F61" s="225"/>
      <c r="G61" s="225"/>
      <c r="H61" s="225"/>
      <c r="I61" s="225"/>
      <c r="J61" s="225"/>
      <c r="K61" s="225"/>
    </row>
    <row r="62" spans="2:11" ht="20.25" thickBot="1" x14ac:dyDescent="0.2">
      <c r="B62" s="558" t="s">
        <v>390</v>
      </c>
      <c r="C62" s="559"/>
      <c r="D62" s="559"/>
      <c r="E62" s="559"/>
      <c r="F62" s="559"/>
      <c r="G62" s="559"/>
    </row>
    <row r="63" spans="2:11" ht="19.5" customHeight="1" thickBot="1" x14ac:dyDescent="0.2">
      <c r="B63" s="552" t="s">
        <v>391</v>
      </c>
      <c r="C63" s="553"/>
      <c r="D63" s="553"/>
      <c r="E63" s="553"/>
      <c r="F63" s="553"/>
      <c r="G63" s="553"/>
      <c r="H63" s="553"/>
      <c r="I63" s="553"/>
      <c r="J63" s="553"/>
      <c r="K63" s="554"/>
    </row>
    <row r="64" spans="2:11" ht="14.25" x14ac:dyDescent="0.15">
      <c r="B64" s="221"/>
      <c r="C64" s="232" t="s">
        <v>392</v>
      </c>
      <c r="D64" s="233" t="s">
        <v>8</v>
      </c>
      <c r="E64" s="233" t="s">
        <v>8</v>
      </c>
      <c r="F64" s="233" t="s">
        <v>8</v>
      </c>
      <c r="G64" s="233" t="s">
        <v>8</v>
      </c>
      <c r="H64" s="233" t="s">
        <v>8</v>
      </c>
      <c r="I64" s="233" t="s">
        <v>8</v>
      </c>
      <c r="J64" s="233" t="s">
        <v>8</v>
      </c>
      <c r="K64" s="233" t="s">
        <v>8</v>
      </c>
    </row>
    <row r="65" spans="2:11" ht="14.25" x14ac:dyDescent="0.15">
      <c r="B65" s="221"/>
      <c r="C65" s="234" t="s">
        <v>393</v>
      </c>
      <c r="D65" s="204" t="s">
        <v>50</v>
      </c>
      <c r="E65" s="204" t="s">
        <v>50</v>
      </c>
      <c r="F65" s="206" t="s">
        <v>8</v>
      </c>
      <c r="G65" s="206" t="s">
        <v>8</v>
      </c>
      <c r="H65" s="204" t="s">
        <v>50</v>
      </c>
      <c r="I65" s="204" t="s">
        <v>50</v>
      </c>
      <c r="J65" s="206" t="s">
        <v>8</v>
      </c>
      <c r="K65" s="206" t="s">
        <v>8</v>
      </c>
    </row>
    <row r="66" spans="2:11" ht="45" customHeight="1" x14ac:dyDescent="0.15">
      <c r="B66" s="221"/>
      <c r="C66" s="235" t="s">
        <v>394</v>
      </c>
      <c r="D66" s="206" t="s">
        <v>8</v>
      </c>
      <c r="E66" s="206" t="s">
        <v>8</v>
      </c>
      <c r="F66" s="206" t="s">
        <v>8</v>
      </c>
      <c r="G66" s="206" t="s">
        <v>8</v>
      </c>
      <c r="H66" s="206" t="s">
        <v>8</v>
      </c>
      <c r="I66" s="206" t="s">
        <v>8</v>
      </c>
      <c r="J66" s="206" t="s">
        <v>8</v>
      </c>
      <c r="K66" s="206" t="s">
        <v>8</v>
      </c>
    </row>
    <row r="67" spans="2:11" s="236" customFormat="1" ht="18.75" x14ac:dyDescent="0.15">
      <c r="B67" s="221"/>
      <c r="C67" s="235" t="s">
        <v>395</v>
      </c>
      <c r="D67" s="206" t="s">
        <v>8</v>
      </c>
      <c r="E67" s="206" t="s">
        <v>8</v>
      </c>
      <c r="F67" s="206" t="s">
        <v>8</v>
      </c>
      <c r="G67" s="206" t="s">
        <v>8</v>
      </c>
      <c r="H67" s="206" t="s">
        <v>8</v>
      </c>
      <c r="I67" s="206" t="s">
        <v>8</v>
      </c>
      <c r="J67" s="206" t="s">
        <v>8</v>
      </c>
      <c r="K67" s="206" t="s">
        <v>8</v>
      </c>
    </row>
    <row r="68" spans="2:11" ht="45" customHeight="1" x14ac:dyDescent="0.15">
      <c r="B68" s="221"/>
      <c r="C68" s="235" t="s">
        <v>396</v>
      </c>
      <c r="D68" s="206" t="s">
        <v>8</v>
      </c>
      <c r="E68" s="206" t="s">
        <v>8</v>
      </c>
      <c r="F68" s="206" t="s">
        <v>8</v>
      </c>
      <c r="G68" s="206" t="s">
        <v>8</v>
      </c>
      <c r="H68" s="206" t="s">
        <v>8</v>
      </c>
      <c r="I68" s="206" t="s">
        <v>8</v>
      </c>
      <c r="J68" s="206" t="s">
        <v>8</v>
      </c>
      <c r="K68" s="206" t="s">
        <v>8</v>
      </c>
    </row>
    <row r="69" spans="2:11" ht="60" customHeight="1" x14ac:dyDescent="0.15">
      <c r="B69" s="221"/>
      <c r="C69" s="235" t="s">
        <v>397</v>
      </c>
      <c r="D69" s="206" t="s">
        <v>8</v>
      </c>
      <c r="E69" s="206" t="s">
        <v>8</v>
      </c>
      <c r="F69" s="206" t="s">
        <v>8</v>
      </c>
      <c r="G69" s="206" t="s">
        <v>8</v>
      </c>
      <c r="H69" s="206" t="s">
        <v>8</v>
      </c>
      <c r="I69" s="206" t="s">
        <v>8</v>
      </c>
      <c r="J69" s="206" t="s">
        <v>8</v>
      </c>
      <c r="K69" s="206" t="s">
        <v>8</v>
      </c>
    </row>
    <row r="70" spans="2:11" ht="46.5" customHeight="1" thickBot="1" x14ac:dyDescent="0.2">
      <c r="B70" s="222" t="s">
        <v>398</v>
      </c>
      <c r="C70" s="237" t="s">
        <v>399</v>
      </c>
      <c r="D70" s="211" t="s">
        <v>8</v>
      </c>
      <c r="E70" s="211" t="s">
        <v>8</v>
      </c>
      <c r="F70" s="211" t="s">
        <v>8</v>
      </c>
      <c r="G70" s="211" t="s">
        <v>8</v>
      </c>
      <c r="H70" s="211" t="s">
        <v>8</v>
      </c>
      <c r="I70" s="211" t="s">
        <v>8</v>
      </c>
      <c r="J70" s="211" t="s">
        <v>8</v>
      </c>
      <c r="K70" s="211" t="s">
        <v>8</v>
      </c>
    </row>
    <row r="71" spans="2:11" ht="19.5" customHeight="1" thickBot="1" x14ac:dyDescent="0.2">
      <c r="B71" s="552" t="s">
        <v>400</v>
      </c>
      <c r="C71" s="553"/>
      <c r="D71" s="553"/>
      <c r="E71" s="553"/>
      <c r="F71" s="553"/>
      <c r="G71" s="553"/>
      <c r="H71" s="553"/>
      <c r="I71" s="553"/>
      <c r="J71" s="553"/>
      <c r="K71" s="554"/>
    </row>
    <row r="72" spans="2:11" ht="90.75" customHeight="1" thickBot="1" x14ac:dyDescent="0.2">
      <c r="B72" s="202"/>
      <c r="C72" s="238" t="s">
        <v>401</v>
      </c>
      <c r="D72" s="201" t="s">
        <v>8</v>
      </c>
      <c r="E72" s="201" t="s">
        <v>8</v>
      </c>
      <c r="F72" s="201" t="s">
        <v>8</v>
      </c>
      <c r="G72" s="201" t="s">
        <v>8</v>
      </c>
      <c r="H72" s="201" t="s">
        <v>8</v>
      </c>
      <c r="I72" s="201" t="s">
        <v>8</v>
      </c>
      <c r="J72" s="201" t="s">
        <v>8</v>
      </c>
      <c r="K72" s="201" t="s">
        <v>8</v>
      </c>
    </row>
    <row r="73" spans="2:11" ht="19.5" customHeight="1" thickBot="1" x14ac:dyDescent="0.2">
      <c r="B73" s="552" t="s">
        <v>402</v>
      </c>
      <c r="C73" s="553"/>
      <c r="D73" s="553"/>
      <c r="E73" s="553"/>
      <c r="F73" s="553"/>
      <c r="G73" s="553"/>
      <c r="H73" s="553"/>
      <c r="I73" s="553"/>
      <c r="J73" s="553"/>
      <c r="K73" s="554"/>
    </row>
    <row r="74" spans="2:11" ht="24" x14ac:dyDescent="0.15">
      <c r="B74" s="202"/>
      <c r="C74" s="232" t="s">
        <v>403</v>
      </c>
      <c r="D74" s="233" t="s">
        <v>8</v>
      </c>
      <c r="E74" s="233" t="s">
        <v>8</v>
      </c>
      <c r="F74" s="233" t="s">
        <v>8</v>
      </c>
      <c r="G74" s="233" t="s">
        <v>8</v>
      </c>
      <c r="H74" s="233" t="s">
        <v>8</v>
      </c>
      <c r="I74" s="233" t="s">
        <v>8</v>
      </c>
      <c r="J74" s="233" t="s">
        <v>8</v>
      </c>
      <c r="K74" s="233" t="s">
        <v>8</v>
      </c>
    </row>
    <row r="75" spans="2:11" ht="14.25" x14ac:dyDescent="0.15">
      <c r="B75" s="202"/>
      <c r="C75" s="234" t="s">
        <v>404</v>
      </c>
      <c r="D75" s="220" t="s">
        <v>50</v>
      </c>
      <c r="E75" s="220" t="s">
        <v>50</v>
      </c>
      <c r="F75" s="206" t="s">
        <v>8</v>
      </c>
      <c r="G75" s="206" t="s">
        <v>8</v>
      </c>
      <c r="H75" s="220" t="s">
        <v>50</v>
      </c>
      <c r="I75" s="220" t="s">
        <v>50</v>
      </c>
      <c r="J75" s="206" t="s">
        <v>8</v>
      </c>
      <c r="K75" s="206" t="s">
        <v>8</v>
      </c>
    </row>
    <row r="76" spans="2:11" ht="75" customHeight="1" thickBot="1" x14ac:dyDescent="0.2">
      <c r="B76" s="202"/>
      <c r="C76" s="235" t="s">
        <v>405</v>
      </c>
      <c r="D76" s="211" t="s">
        <v>8</v>
      </c>
      <c r="E76" s="211" t="s">
        <v>8</v>
      </c>
      <c r="F76" s="211" t="s">
        <v>8</v>
      </c>
      <c r="G76" s="211" t="s">
        <v>8</v>
      </c>
      <c r="H76" s="211" t="s">
        <v>8</v>
      </c>
      <c r="I76" s="211" t="s">
        <v>8</v>
      </c>
      <c r="J76" s="211" t="s">
        <v>8</v>
      </c>
      <c r="K76" s="211" t="s">
        <v>8</v>
      </c>
    </row>
    <row r="77" spans="2:11" ht="19.5" customHeight="1" thickBot="1" x14ac:dyDescent="0.2">
      <c r="B77" s="552" t="s">
        <v>406</v>
      </c>
      <c r="C77" s="553"/>
      <c r="D77" s="553"/>
      <c r="E77" s="553"/>
      <c r="F77" s="553"/>
      <c r="G77" s="553"/>
      <c r="H77" s="553"/>
      <c r="I77" s="553"/>
      <c r="J77" s="553"/>
      <c r="K77" s="554"/>
    </row>
    <row r="78" spans="2:11" ht="24" x14ac:dyDescent="0.15">
      <c r="B78" s="202"/>
      <c r="C78" s="232" t="s">
        <v>407</v>
      </c>
      <c r="D78" s="233" t="s">
        <v>8</v>
      </c>
      <c r="E78" s="233" t="s">
        <v>8</v>
      </c>
      <c r="F78" s="233" t="s">
        <v>8</v>
      </c>
      <c r="G78" s="233" t="s">
        <v>8</v>
      </c>
      <c r="H78" s="233" t="s">
        <v>8</v>
      </c>
      <c r="I78" s="233" t="s">
        <v>8</v>
      </c>
      <c r="J78" s="233" t="s">
        <v>8</v>
      </c>
      <c r="K78" s="233" t="s">
        <v>8</v>
      </c>
    </row>
    <row r="79" spans="2:11" ht="14.25" x14ac:dyDescent="0.15">
      <c r="B79" s="202"/>
      <c r="C79" s="234" t="s">
        <v>408</v>
      </c>
      <c r="D79" s="204" t="s">
        <v>50</v>
      </c>
      <c r="E79" s="204" t="s">
        <v>50</v>
      </c>
      <c r="F79" s="206" t="s">
        <v>8</v>
      </c>
      <c r="G79" s="206" t="s">
        <v>8</v>
      </c>
      <c r="H79" s="204" t="s">
        <v>50</v>
      </c>
      <c r="I79" s="204" t="s">
        <v>50</v>
      </c>
      <c r="J79" s="206" t="s">
        <v>8</v>
      </c>
      <c r="K79" s="206" t="s">
        <v>8</v>
      </c>
    </row>
    <row r="80" spans="2:11" ht="14.25" x14ac:dyDescent="0.15">
      <c r="B80" s="202"/>
      <c r="C80" s="235" t="s">
        <v>409</v>
      </c>
      <c r="D80" s="206" t="s">
        <v>8</v>
      </c>
      <c r="E80" s="206" t="s">
        <v>8</v>
      </c>
      <c r="F80" s="206" t="s">
        <v>8</v>
      </c>
      <c r="G80" s="206" t="s">
        <v>8</v>
      </c>
      <c r="H80" s="206" t="s">
        <v>8</v>
      </c>
      <c r="I80" s="206" t="s">
        <v>8</v>
      </c>
      <c r="J80" s="206" t="s">
        <v>8</v>
      </c>
      <c r="K80" s="206" t="s">
        <v>8</v>
      </c>
    </row>
    <row r="81" spans="2:11" ht="15" thickBot="1" x14ac:dyDescent="0.2">
      <c r="B81" s="202"/>
      <c r="C81" s="235" t="s">
        <v>410</v>
      </c>
      <c r="D81" s="211" t="s">
        <v>8</v>
      </c>
      <c r="E81" s="211" t="s">
        <v>8</v>
      </c>
      <c r="F81" s="211" t="s">
        <v>8</v>
      </c>
      <c r="G81" s="211" t="s">
        <v>8</v>
      </c>
      <c r="H81" s="211" t="s">
        <v>8</v>
      </c>
      <c r="I81" s="211" t="s">
        <v>8</v>
      </c>
      <c r="J81" s="211" t="s">
        <v>8</v>
      </c>
      <c r="K81" s="211" t="s">
        <v>8</v>
      </c>
    </row>
    <row r="82" spans="2:11" ht="19.5" customHeight="1" thickBot="1" x14ac:dyDescent="0.2">
      <c r="B82" s="552" t="s">
        <v>411</v>
      </c>
      <c r="C82" s="553"/>
      <c r="D82" s="553"/>
      <c r="E82" s="553"/>
      <c r="F82" s="553"/>
      <c r="G82" s="553"/>
      <c r="H82" s="553"/>
      <c r="I82" s="553"/>
      <c r="J82" s="553"/>
      <c r="K82" s="554"/>
    </row>
    <row r="83" spans="2:11" ht="24" x14ac:dyDescent="0.15">
      <c r="B83" s="202"/>
      <c r="C83" s="232" t="s">
        <v>412</v>
      </c>
      <c r="D83" s="233" t="s">
        <v>8</v>
      </c>
      <c r="E83" s="233" t="s">
        <v>8</v>
      </c>
      <c r="F83" s="233" t="s">
        <v>8</v>
      </c>
      <c r="G83" s="233" t="s">
        <v>8</v>
      </c>
      <c r="H83" s="233" t="s">
        <v>8</v>
      </c>
      <c r="I83" s="233" t="s">
        <v>8</v>
      </c>
      <c r="J83" s="233" t="s">
        <v>8</v>
      </c>
      <c r="K83" s="233" t="s">
        <v>8</v>
      </c>
    </row>
    <row r="84" spans="2:11" ht="14.25" x14ac:dyDescent="0.15">
      <c r="B84" s="202"/>
      <c r="C84" s="234" t="s">
        <v>413</v>
      </c>
      <c r="D84" s="204" t="s">
        <v>50</v>
      </c>
      <c r="E84" s="204" t="s">
        <v>50</v>
      </c>
      <c r="F84" s="204" t="s">
        <v>50</v>
      </c>
      <c r="G84" s="204" t="s">
        <v>50</v>
      </c>
      <c r="H84" s="204" t="s">
        <v>50</v>
      </c>
      <c r="I84" s="204" t="s">
        <v>50</v>
      </c>
      <c r="J84" s="204" t="s">
        <v>50</v>
      </c>
      <c r="K84" s="204" t="s">
        <v>50</v>
      </c>
    </row>
    <row r="85" spans="2:11" ht="14.25" x14ac:dyDescent="0.15">
      <c r="B85" s="202"/>
      <c r="C85" s="235" t="s">
        <v>414</v>
      </c>
      <c r="D85" s="206" t="s">
        <v>8</v>
      </c>
      <c r="E85" s="206" t="s">
        <v>8</v>
      </c>
      <c r="F85" s="206" t="s">
        <v>8</v>
      </c>
      <c r="G85" s="206" t="s">
        <v>8</v>
      </c>
      <c r="H85" s="206" t="s">
        <v>8</v>
      </c>
      <c r="I85" s="206" t="s">
        <v>8</v>
      </c>
      <c r="J85" s="206" t="s">
        <v>8</v>
      </c>
      <c r="K85" s="206" t="s">
        <v>8</v>
      </c>
    </row>
    <row r="86" spans="2:11" ht="33.75" customHeight="1" thickBot="1" x14ac:dyDescent="0.2">
      <c r="B86" s="202"/>
      <c r="C86" s="239" t="s">
        <v>415</v>
      </c>
      <c r="D86" s="211" t="s">
        <v>8</v>
      </c>
      <c r="E86" s="211" t="s">
        <v>8</v>
      </c>
      <c r="F86" s="211" t="s">
        <v>8</v>
      </c>
      <c r="G86" s="211" t="s">
        <v>8</v>
      </c>
      <c r="H86" s="211" t="s">
        <v>8</v>
      </c>
      <c r="I86" s="211" t="s">
        <v>8</v>
      </c>
      <c r="J86" s="211" t="s">
        <v>8</v>
      </c>
      <c r="K86" s="211" t="s">
        <v>8</v>
      </c>
    </row>
    <row r="87" spans="2:11" ht="19.5" customHeight="1" thickBot="1" x14ac:dyDescent="0.2">
      <c r="B87" s="552" t="s">
        <v>416</v>
      </c>
      <c r="C87" s="553"/>
      <c r="D87" s="553"/>
      <c r="E87" s="553"/>
      <c r="F87" s="553"/>
      <c r="G87" s="553"/>
      <c r="H87" s="553"/>
      <c r="I87" s="553"/>
      <c r="J87" s="553"/>
      <c r="K87" s="554"/>
    </row>
    <row r="88" spans="2:11" ht="30" customHeight="1" x14ac:dyDescent="0.15">
      <c r="B88" s="202"/>
      <c r="C88" s="232" t="s">
        <v>417</v>
      </c>
      <c r="D88" s="233" t="s">
        <v>8</v>
      </c>
      <c r="E88" s="233" t="s">
        <v>8</v>
      </c>
      <c r="F88" s="233" t="s">
        <v>8</v>
      </c>
      <c r="G88" s="233" t="s">
        <v>8</v>
      </c>
      <c r="H88" s="233" t="s">
        <v>8</v>
      </c>
      <c r="I88" s="233" t="s">
        <v>8</v>
      </c>
      <c r="J88" s="233" t="s">
        <v>8</v>
      </c>
      <c r="K88" s="233" t="s">
        <v>8</v>
      </c>
    </row>
    <row r="89" spans="2:11" ht="14.25" x14ac:dyDescent="0.15">
      <c r="B89" s="202"/>
      <c r="C89" s="235" t="s">
        <v>418</v>
      </c>
      <c r="D89" s="206" t="s">
        <v>8</v>
      </c>
      <c r="E89" s="206" t="s">
        <v>8</v>
      </c>
      <c r="F89" s="206" t="s">
        <v>8</v>
      </c>
      <c r="G89" s="206" t="s">
        <v>8</v>
      </c>
      <c r="H89" s="206" t="s">
        <v>8</v>
      </c>
      <c r="I89" s="206" t="s">
        <v>8</v>
      </c>
      <c r="J89" s="206" t="s">
        <v>8</v>
      </c>
      <c r="K89" s="206" t="s">
        <v>8</v>
      </c>
    </row>
    <row r="90" spans="2:11" ht="14.25" x14ac:dyDescent="0.15">
      <c r="B90" s="202"/>
      <c r="C90" s="235" t="s">
        <v>419</v>
      </c>
      <c r="D90" s="206" t="s">
        <v>8</v>
      </c>
      <c r="E90" s="206" t="s">
        <v>8</v>
      </c>
      <c r="F90" s="206" t="s">
        <v>8</v>
      </c>
      <c r="G90" s="206" t="s">
        <v>8</v>
      </c>
      <c r="H90" s="206" t="s">
        <v>8</v>
      </c>
      <c r="I90" s="206" t="s">
        <v>8</v>
      </c>
      <c r="J90" s="206" t="s">
        <v>8</v>
      </c>
      <c r="K90" s="206" t="s">
        <v>8</v>
      </c>
    </row>
    <row r="91" spans="2:11" ht="60" customHeight="1" thickBot="1" x14ac:dyDescent="0.2">
      <c r="B91" s="202"/>
      <c r="C91" s="239" t="s">
        <v>420</v>
      </c>
      <c r="D91" s="211" t="s">
        <v>8</v>
      </c>
      <c r="E91" s="211" t="s">
        <v>8</v>
      </c>
      <c r="F91" s="211" t="s">
        <v>8</v>
      </c>
      <c r="G91" s="211" t="s">
        <v>8</v>
      </c>
      <c r="H91" s="211" t="s">
        <v>8</v>
      </c>
      <c r="I91" s="211" t="s">
        <v>8</v>
      </c>
      <c r="J91" s="211" t="s">
        <v>8</v>
      </c>
      <c r="K91" s="211" t="s">
        <v>8</v>
      </c>
    </row>
    <row r="92" spans="2:11" ht="19.5" customHeight="1" thickBot="1" x14ac:dyDescent="0.2">
      <c r="B92" s="552" t="s">
        <v>421</v>
      </c>
      <c r="C92" s="553"/>
      <c r="D92" s="553"/>
      <c r="E92" s="553"/>
      <c r="F92" s="553"/>
      <c r="G92" s="553"/>
      <c r="H92" s="553"/>
      <c r="I92" s="553"/>
      <c r="J92" s="553"/>
      <c r="K92" s="554"/>
    </row>
    <row r="93" spans="2:11" ht="45.75" customHeight="1" x14ac:dyDescent="0.15">
      <c r="B93" s="202"/>
      <c r="C93" s="232" t="s">
        <v>422</v>
      </c>
      <c r="D93" s="233" t="s">
        <v>8</v>
      </c>
      <c r="E93" s="233" t="s">
        <v>8</v>
      </c>
      <c r="F93" s="233" t="s">
        <v>8</v>
      </c>
      <c r="G93" s="233" t="s">
        <v>8</v>
      </c>
      <c r="H93" s="233" t="s">
        <v>8</v>
      </c>
      <c r="I93" s="233" t="s">
        <v>8</v>
      </c>
      <c r="J93" s="233" t="s">
        <v>8</v>
      </c>
      <c r="K93" s="233" t="s">
        <v>8</v>
      </c>
    </row>
    <row r="94" spans="2:11" ht="14.25" x14ac:dyDescent="0.15">
      <c r="B94" s="202"/>
      <c r="C94" s="235" t="s">
        <v>423</v>
      </c>
      <c r="D94" s="206" t="s">
        <v>50</v>
      </c>
      <c r="E94" s="206" t="s">
        <v>50</v>
      </c>
      <c r="F94" s="206" t="s">
        <v>8</v>
      </c>
      <c r="G94" s="206" t="s">
        <v>8</v>
      </c>
      <c r="H94" s="206" t="s">
        <v>50</v>
      </c>
      <c r="I94" s="206" t="s">
        <v>50</v>
      </c>
      <c r="J94" s="206" t="s">
        <v>8</v>
      </c>
      <c r="K94" s="206" t="s">
        <v>8</v>
      </c>
    </row>
    <row r="95" spans="2:11" s="236" customFormat="1" ht="19.5" thickBot="1" x14ac:dyDescent="0.2">
      <c r="B95" s="202"/>
      <c r="C95" s="235" t="s">
        <v>424</v>
      </c>
      <c r="D95" s="211" t="s">
        <v>8</v>
      </c>
      <c r="E95" s="211" t="s">
        <v>8</v>
      </c>
      <c r="F95" s="211" t="s">
        <v>8</v>
      </c>
      <c r="G95" s="211" t="s">
        <v>8</v>
      </c>
      <c r="H95" s="211" t="s">
        <v>8</v>
      </c>
      <c r="I95" s="211" t="s">
        <v>8</v>
      </c>
      <c r="J95" s="211" t="s">
        <v>8</v>
      </c>
      <c r="K95" s="211" t="s">
        <v>8</v>
      </c>
    </row>
    <row r="96" spans="2:11" ht="19.5" customHeight="1" thickBot="1" x14ac:dyDescent="0.2">
      <c r="B96" s="552" t="s">
        <v>425</v>
      </c>
      <c r="C96" s="553"/>
      <c r="D96" s="553"/>
      <c r="E96" s="553"/>
      <c r="F96" s="553"/>
      <c r="G96" s="553"/>
      <c r="H96" s="553"/>
      <c r="I96" s="553"/>
      <c r="J96" s="553"/>
      <c r="K96" s="554"/>
    </row>
    <row r="97" spans="2:11" ht="30" customHeight="1" x14ac:dyDescent="0.15">
      <c r="B97" s="221"/>
      <c r="C97" s="232" t="s">
        <v>426</v>
      </c>
      <c r="D97" s="233" t="s">
        <v>8</v>
      </c>
      <c r="E97" s="233" t="s">
        <v>8</v>
      </c>
      <c r="F97" s="233" t="s">
        <v>8</v>
      </c>
      <c r="G97" s="233" t="s">
        <v>8</v>
      </c>
      <c r="H97" s="233" t="s">
        <v>8</v>
      </c>
      <c r="I97" s="233" t="s">
        <v>8</v>
      </c>
      <c r="J97" s="233" t="s">
        <v>8</v>
      </c>
      <c r="K97" s="233" t="s">
        <v>8</v>
      </c>
    </row>
    <row r="98" spans="2:11" ht="30" customHeight="1" x14ac:dyDescent="0.15">
      <c r="B98" s="221"/>
      <c r="C98" s="235" t="s">
        <v>427</v>
      </c>
      <c r="D98" s="206" t="s">
        <v>8</v>
      </c>
      <c r="E98" s="206" t="s">
        <v>8</v>
      </c>
      <c r="F98" s="206" t="s">
        <v>8</v>
      </c>
      <c r="G98" s="206" t="s">
        <v>8</v>
      </c>
      <c r="H98" s="206" t="s">
        <v>8</v>
      </c>
      <c r="I98" s="206" t="s">
        <v>8</v>
      </c>
      <c r="J98" s="206" t="s">
        <v>8</v>
      </c>
      <c r="K98" s="206" t="s">
        <v>8</v>
      </c>
    </row>
    <row r="99" spans="2:11" ht="15" thickBot="1" x14ac:dyDescent="0.2">
      <c r="B99" s="221"/>
      <c r="C99" s="235" t="s">
        <v>428</v>
      </c>
      <c r="D99" s="211" t="s">
        <v>8</v>
      </c>
      <c r="E99" s="211" t="s">
        <v>8</v>
      </c>
      <c r="F99" s="211" t="s">
        <v>8</v>
      </c>
      <c r="G99" s="211" t="s">
        <v>8</v>
      </c>
      <c r="H99" s="211" t="s">
        <v>8</v>
      </c>
      <c r="I99" s="211" t="s">
        <v>8</v>
      </c>
      <c r="J99" s="211" t="s">
        <v>8</v>
      </c>
      <c r="K99" s="211" t="s">
        <v>8</v>
      </c>
    </row>
    <row r="100" spans="2:11" ht="19.5" customHeight="1" thickBot="1" x14ac:dyDescent="0.2">
      <c r="B100" s="552" t="s">
        <v>429</v>
      </c>
      <c r="C100" s="553"/>
      <c r="D100" s="553"/>
      <c r="E100" s="553"/>
      <c r="F100" s="553"/>
      <c r="G100" s="553"/>
      <c r="H100" s="553"/>
      <c r="I100" s="553"/>
      <c r="J100" s="553"/>
      <c r="K100" s="554"/>
    </row>
    <row r="101" spans="2:11" ht="30" customHeight="1" x14ac:dyDescent="0.15">
      <c r="B101" s="202"/>
      <c r="C101" s="232" t="s">
        <v>430</v>
      </c>
      <c r="D101" s="233" t="s">
        <v>8</v>
      </c>
      <c r="E101" s="233" t="s">
        <v>8</v>
      </c>
      <c r="F101" s="233" t="s">
        <v>8</v>
      </c>
      <c r="G101" s="233" t="s">
        <v>8</v>
      </c>
      <c r="H101" s="233" t="s">
        <v>8</v>
      </c>
      <c r="I101" s="233" t="s">
        <v>8</v>
      </c>
      <c r="J101" s="233" t="s">
        <v>8</v>
      </c>
      <c r="K101" s="233" t="s">
        <v>8</v>
      </c>
    </row>
    <row r="102" spans="2:11" ht="27" customHeight="1" x14ac:dyDescent="0.15">
      <c r="B102" s="202"/>
      <c r="C102" s="235" t="s">
        <v>431</v>
      </c>
      <c r="D102" s="206" t="s">
        <v>8</v>
      </c>
      <c r="E102" s="206" t="s">
        <v>8</v>
      </c>
      <c r="F102" s="206" t="s">
        <v>8</v>
      </c>
      <c r="G102" s="206" t="s">
        <v>8</v>
      </c>
      <c r="H102" s="206" t="s">
        <v>8</v>
      </c>
      <c r="I102" s="206" t="s">
        <v>8</v>
      </c>
      <c r="J102" s="206" t="s">
        <v>8</v>
      </c>
      <c r="K102" s="206" t="s">
        <v>8</v>
      </c>
    </row>
    <row r="103" spans="2:11" ht="15" thickBot="1" x14ac:dyDescent="0.2">
      <c r="B103" s="202"/>
      <c r="C103" s="235" t="s">
        <v>432</v>
      </c>
      <c r="D103" s="211" t="s">
        <v>8</v>
      </c>
      <c r="E103" s="211" t="s">
        <v>8</v>
      </c>
      <c r="F103" s="211" t="s">
        <v>8</v>
      </c>
      <c r="G103" s="211" t="s">
        <v>8</v>
      </c>
      <c r="H103" s="211" t="s">
        <v>8</v>
      </c>
      <c r="I103" s="211" t="s">
        <v>8</v>
      </c>
      <c r="J103" s="211" t="s">
        <v>8</v>
      </c>
      <c r="K103" s="211" t="s">
        <v>8</v>
      </c>
    </row>
    <row r="104" spans="2:11" ht="19.5" customHeight="1" thickBot="1" x14ac:dyDescent="0.2">
      <c r="B104" s="552" t="s">
        <v>433</v>
      </c>
      <c r="C104" s="553"/>
      <c r="D104" s="553"/>
      <c r="E104" s="553"/>
      <c r="F104" s="553"/>
      <c r="G104" s="553"/>
      <c r="H104" s="553"/>
      <c r="I104" s="553"/>
      <c r="J104" s="553"/>
      <c r="K104" s="554"/>
    </row>
    <row r="105" spans="2:11" ht="18.75" customHeight="1" x14ac:dyDescent="0.15">
      <c r="B105" s="202"/>
      <c r="C105" s="232" t="s">
        <v>434</v>
      </c>
      <c r="D105" s="233" t="s">
        <v>8</v>
      </c>
      <c r="E105" s="233" t="s">
        <v>8</v>
      </c>
      <c r="F105" s="233" t="s">
        <v>8</v>
      </c>
      <c r="G105" s="233" t="s">
        <v>8</v>
      </c>
      <c r="H105" s="233" t="s">
        <v>8</v>
      </c>
      <c r="I105" s="233" t="s">
        <v>8</v>
      </c>
      <c r="J105" s="233" t="s">
        <v>8</v>
      </c>
      <c r="K105" s="233" t="s">
        <v>8</v>
      </c>
    </row>
    <row r="106" spans="2:11" ht="14.25" x14ac:dyDescent="0.15">
      <c r="B106" s="202"/>
      <c r="C106" s="234" t="s">
        <v>435</v>
      </c>
      <c r="D106" s="206" t="s">
        <v>8</v>
      </c>
      <c r="E106" s="206" t="s">
        <v>8</v>
      </c>
      <c r="F106" s="206" t="s">
        <v>8</v>
      </c>
      <c r="G106" s="206" t="s">
        <v>8</v>
      </c>
      <c r="H106" s="206" t="s">
        <v>8</v>
      </c>
      <c r="I106" s="206" t="s">
        <v>8</v>
      </c>
      <c r="J106" s="206" t="s">
        <v>8</v>
      </c>
      <c r="K106" s="206" t="s">
        <v>8</v>
      </c>
    </row>
    <row r="107" spans="2:11" ht="14.25" x14ac:dyDescent="0.15">
      <c r="B107" s="202"/>
      <c r="C107" s="235" t="s">
        <v>414</v>
      </c>
      <c r="D107" s="206" t="s">
        <v>8</v>
      </c>
      <c r="E107" s="206" t="s">
        <v>8</v>
      </c>
      <c r="F107" s="206" t="s">
        <v>8</v>
      </c>
      <c r="G107" s="206" t="s">
        <v>8</v>
      </c>
      <c r="H107" s="206" t="s">
        <v>8</v>
      </c>
      <c r="I107" s="206" t="s">
        <v>8</v>
      </c>
      <c r="J107" s="206" t="s">
        <v>8</v>
      </c>
      <c r="K107" s="206" t="s">
        <v>8</v>
      </c>
    </row>
    <row r="108" spans="2:11" ht="30" customHeight="1" thickBot="1" x14ac:dyDescent="0.2">
      <c r="B108" s="202"/>
      <c r="C108" s="235" t="s">
        <v>436</v>
      </c>
      <c r="D108" s="211" t="s">
        <v>8</v>
      </c>
      <c r="E108" s="211" t="s">
        <v>8</v>
      </c>
      <c r="F108" s="211" t="s">
        <v>8</v>
      </c>
      <c r="G108" s="211" t="s">
        <v>8</v>
      </c>
      <c r="H108" s="211" t="s">
        <v>8</v>
      </c>
      <c r="I108" s="211" t="s">
        <v>8</v>
      </c>
      <c r="J108" s="211" t="s">
        <v>8</v>
      </c>
      <c r="K108" s="211" t="s">
        <v>8</v>
      </c>
    </row>
    <row r="109" spans="2:11" ht="19.5" customHeight="1" thickBot="1" x14ac:dyDescent="0.2">
      <c r="B109" s="552" t="s">
        <v>437</v>
      </c>
      <c r="C109" s="553"/>
      <c r="D109" s="553"/>
      <c r="E109" s="553"/>
      <c r="F109" s="553"/>
      <c r="G109" s="553"/>
      <c r="H109" s="553"/>
      <c r="I109" s="553"/>
      <c r="J109" s="553"/>
      <c r="K109" s="554"/>
    </row>
    <row r="110" spans="2:11" ht="27.75" customHeight="1" x14ac:dyDescent="0.15">
      <c r="B110" s="202"/>
      <c r="C110" s="232" t="s">
        <v>438</v>
      </c>
      <c r="D110" s="233" t="s">
        <v>8</v>
      </c>
      <c r="E110" s="233" t="s">
        <v>8</v>
      </c>
      <c r="F110" s="233" t="s">
        <v>8</v>
      </c>
      <c r="G110" s="233" t="s">
        <v>8</v>
      </c>
      <c r="H110" s="233" t="s">
        <v>8</v>
      </c>
      <c r="I110" s="233" t="s">
        <v>8</v>
      </c>
      <c r="J110" s="233" t="s">
        <v>8</v>
      </c>
      <c r="K110" s="233" t="s">
        <v>8</v>
      </c>
    </row>
    <row r="111" spans="2:11" ht="18.75" customHeight="1" x14ac:dyDescent="0.15">
      <c r="B111" s="202"/>
      <c r="C111" s="234" t="s">
        <v>439</v>
      </c>
      <c r="D111" s="206" t="s">
        <v>8</v>
      </c>
      <c r="E111" s="206" t="s">
        <v>8</v>
      </c>
      <c r="F111" s="206" t="s">
        <v>8</v>
      </c>
      <c r="G111" s="206" t="s">
        <v>8</v>
      </c>
      <c r="H111" s="206" t="s">
        <v>8</v>
      </c>
      <c r="I111" s="206" t="s">
        <v>8</v>
      </c>
      <c r="J111" s="206" t="s">
        <v>8</v>
      </c>
      <c r="K111" s="206" t="s">
        <v>8</v>
      </c>
    </row>
    <row r="112" spans="2:11" s="236" customFormat="1" ht="18.75" customHeight="1" x14ac:dyDescent="0.15">
      <c r="B112" s="202"/>
      <c r="C112" s="234" t="s">
        <v>440</v>
      </c>
      <c r="D112" s="206" t="s">
        <v>8</v>
      </c>
      <c r="E112" s="206" t="s">
        <v>8</v>
      </c>
      <c r="F112" s="206" t="s">
        <v>8</v>
      </c>
      <c r="G112" s="206" t="s">
        <v>8</v>
      </c>
      <c r="H112" s="206" t="s">
        <v>8</v>
      </c>
      <c r="I112" s="206" t="s">
        <v>8</v>
      </c>
      <c r="J112" s="206" t="s">
        <v>8</v>
      </c>
      <c r="K112" s="206" t="s">
        <v>8</v>
      </c>
    </row>
    <row r="113" spans="2:11" ht="27.75" customHeight="1" thickBot="1" x14ac:dyDescent="0.2">
      <c r="B113" s="202"/>
      <c r="C113" s="235" t="s">
        <v>441</v>
      </c>
      <c r="D113" s="211" t="s">
        <v>8</v>
      </c>
      <c r="E113" s="211" t="s">
        <v>8</v>
      </c>
      <c r="F113" s="211" t="s">
        <v>8</v>
      </c>
      <c r="G113" s="211" t="s">
        <v>8</v>
      </c>
      <c r="H113" s="211" t="s">
        <v>8</v>
      </c>
      <c r="I113" s="211" t="s">
        <v>8</v>
      </c>
      <c r="J113" s="211" t="s">
        <v>8</v>
      </c>
      <c r="K113" s="211" t="s">
        <v>8</v>
      </c>
    </row>
    <row r="114" spans="2:11" ht="19.5" customHeight="1" thickBot="1" x14ac:dyDescent="0.2">
      <c r="B114" s="560" t="s">
        <v>442</v>
      </c>
      <c r="C114" s="561"/>
      <c r="D114" s="561"/>
      <c r="E114" s="561"/>
      <c r="F114" s="561"/>
      <c r="G114" s="561"/>
      <c r="H114" s="561"/>
      <c r="I114" s="561"/>
      <c r="J114" s="561"/>
      <c r="K114" s="562"/>
    </row>
    <row r="115" spans="2:11" ht="30" customHeight="1" thickBot="1" x14ac:dyDescent="0.2">
      <c r="B115" s="202"/>
      <c r="C115" s="238" t="s">
        <v>443</v>
      </c>
      <c r="D115" s="201" t="s">
        <v>8</v>
      </c>
      <c r="E115" s="201" t="s">
        <v>8</v>
      </c>
      <c r="F115" s="201" t="s">
        <v>8</v>
      </c>
      <c r="G115" s="201" t="s">
        <v>8</v>
      </c>
      <c r="H115" s="201" t="s">
        <v>8</v>
      </c>
      <c r="I115" s="201" t="s">
        <v>8</v>
      </c>
      <c r="J115" s="201" t="s">
        <v>8</v>
      </c>
      <c r="K115" s="201" t="s">
        <v>8</v>
      </c>
    </row>
    <row r="116" spans="2:11" ht="19.5" customHeight="1" thickBot="1" x14ac:dyDescent="0.2">
      <c r="B116" s="552" t="s">
        <v>444</v>
      </c>
      <c r="C116" s="553"/>
      <c r="D116" s="553"/>
      <c r="E116" s="553"/>
      <c r="F116" s="553"/>
      <c r="G116" s="553"/>
      <c r="H116" s="553"/>
      <c r="I116" s="553"/>
      <c r="J116" s="553"/>
      <c r="K116" s="554"/>
    </row>
    <row r="117" spans="2:11" ht="30" customHeight="1" x14ac:dyDescent="0.15">
      <c r="B117" s="202"/>
      <c r="C117" s="232" t="s">
        <v>445</v>
      </c>
      <c r="D117" s="233" t="s">
        <v>8</v>
      </c>
      <c r="E117" s="233" t="s">
        <v>8</v>
      </c>
      <c r="F117" s="233" t="s">
        <v>8</v>
      </c>
      <c r="G117" s="233" t="s">
        <v>8</v>
      </c>
      <c r="H117" s="233" t="s">
        <v>8</v>
      </c>
      <c r="I117" s="233" t="s">
        <v>8</v>
      </c>
      <c r="J117" s="233" t="s">
        <v>8</v>
      </c>
      <c r="K117" s="233" t="s">
        <v>8</v>
      </c>
    </row>
    <row r="118" spans="2:11" ht="45" customHeight="1" thickBot="1" x14ac:dyDescent="0.2">
      <c r="B118" s="223"/>
      <c r="C118" s="239" t="s">
        <v>446</v>
      </c>
      <c r="D118" s="211" t="s">
        <v>8</v>
      </c>
      <c r="E118" s="211" t="s">
        <v>8</v>
      </c>
      <c r="F118" s="211" t="s">
        <v>8</v>
      </c>
      <c r="G118" s="211" t="s">
        <v>8</v>
      </c>
      <c r="H118" s="211" t="s">
        <v>8</v>
      </c>
      <c r="I118" s="211" t="s">
        <v>8</v>
      </c>
      <c r="J118" s="211" t="s">
        <v>8</v>
      </c>
      <c r="K118" s="211" t="s">
        <v>8</v>
      </c>
    </row>
    <row r="119" spans="2:11" ht="9.75" customHeight="1" x14ac:dyDescent="0.15">
      <c r="B119" s="240"/>
      <c r="C119" s="241"/>
      <c r="D119" s="225"/>
      <c r="E119" s="225"/>
      <c r="F119" s="225"/>
      <c r="G119" s="225"/>
      <c r="H119" s="225"/>
      <c r="I119" s="225"/>
      <c r="J119" s="225"/>
      <c r="K119" s="225"/>
    </row>
    <row r="120" spans="2:11" ht="20.25" thickBot="1" x14ac:dyDescent="0.2">
      <c r="B120" s="558" t="s">
        <v>447</v>
      </c>
      <c r="C120" s="559"/>
      <c r="D120" s="559"/>
      <c r="E120" s="559"/>
      <c r="F120" s="559"/>
      <c r="G120" s="559"/>
    </row>
    <row r="121" spans="2:11" ht="19.5" customHeight="1" thickBot="1" x14ac:dyDescent="0.2">
      <c r="B121" s="552" t="s">
        <v>448</v>
      </c>
      <c r="C121" s="553"/>
      <c r="D121" s="553"/>
      <c r="E121" s="553"/>
      <c r="F121" s="553"/>
      <c r="G121" s="553"/>
      <c r="H121" s="553"/>
      <c r="I121" s="553"/>
      <c r="J121" s="553"/>
      <c r="K121" s="554"/>
    </row>
    <row r="122" spans="2:11" ht="30" customHeight="1" x14ac:dyDescent="0.15">
      <c r="B122" s="202"/>
      <c r="C122" s="232" t="s">
        <v>449</v>
      </c>
      <c r="D122" s="233" t="s">
        <v>8</v>
      </c>
      <c r="E122" s="233" t="s">
        <v>8</v>
      </c>
      <c r="F122" s="233" t="s">
        <v>8</v>
      </c>
      <c r="G122" s="233" t="s">
        <v>8</v>
      </c>
      <c r="H122" s="233" t="s">
        <v>8</v>
      </c>
      <c r="I122" s="233" t="s">
        <v>8</v>
      </c>
      <c r="J122" s="233" t="s">
        <v>8</v>
      </c>
      <c r="K122" s="233" t="s">
        <v>8</v>
      </c>
    </row>
    <row r="123" spans="2:11" ht="30" customHeight="1" x14ac:dyDescent="0.15">
      <c r="B123" s="202"/>
      <c r="C123" s="234" t="s">
        <v>450</v>
      </c>
      <c r="D123" s="206" t="s">
        <v>8</v>
      </c>
      <c r="E123" s="206" t="s">
        <v>8</v>
      </c>
      <c r="F123" s="206" t="s">
        <v>8</v>
      </c>
      <c r="G123" s="206" t="s">
        <v>8</v>
      </c>
      <c r="H123" s="206" t="s">
        <v>8</v>
      </c>
      <c r="I123" s="206" t="s">
        <v>8</v>
      </c>
      <c r="J123" s="206" t="s">
        <v>8</v>
      </c>
      <c r="K123" s="206" t="s">
        <v>8</v>
      </c>
    </row>
    <row r="124" spans="2:11" ht="15" thickBot="1" x14ac:dyDescent="0.2">
      <c r="B124" s="202"/>
      <c r="C124" s="239" t="s">
        <v>451</v>
      </c>
      <c r="D124" s="211" t="s">
        <v>8</v>
      </c>
      <c r="E124" s="211" t="s">
        <v>8</v>
      </c>
      <c r="F124" s="211" t="s">
        <v>8</v>
      </c>
      <c r="G124" s="211" t="s">
        <v>8</v>
      </c>
      <c r="H124" s="211" t="s">
        <v>8</v>
      </c>
      <c r="I124" s="211" t="s">
        <v>8</v>
      </c>
      <c r="J124" s="211" t="s">
        <v>8</v>
      </c>
      <c r="K124" s="211" t="s">
        <v>8</v>
      </c>
    </row>
    <row r="125" spans="2:11" ht="19.5" customHeight="1" thickBot="1" x14ac:dyDescent="0.2">
      <c r="B125" s="552" t="s">
        <v>452</v>
      </c>
      <c r="C125" s="553"/>
      <c r="D125" s="553"/>
      <c r="E125" s="553"/>
      <c r="F125" s="553"/>
      <c r="G125" s="553"/>
      <c r="H125" s="553"/>
      <c r="I125" s="553"/>
      <c r="J125" s="553"/>
      <c r="K125" s="554"/>
    </row>
    <row r="126" spans="2:11" ht="14.25" x14ac:dyDescent="0.15">
      <c r="B126" s="202"/>
      <c r="C126" s="232" t="s">
        <v>453</v>
      </c>
      <c r="D126" s="233" t="s">
        <v>8</v>
      </c>
      <c r="E126" s="233" t="s">
        <v>8</v>
      </c>
      <c r="F126" s="233" t="s">
        <v>8</v>
      </c>
      <c r="G126" s="233" t="s">
        <v>8</v>
      </c>
      <c r="H126" s="233" t="s">
        <v>8</v>
      </c>
      <c r="I126" s="233" t="s">
        <v>8</v>
      </c>
      <c r="J126" s="233" t="s">
        <v>8</v>
      </c>
      <c r="K126" s="233" t="s">
        <v>8</v>
      </c>
    </row>
    <row r="127" spans="2:11" ht="15" thickBot="1" x14ac:dyDescent="0.2">
      <c r="B127" s="202"/>
      <c r="C127" s="235" t="s">
        <v>454</v>
      </c>
      <c r="D127" s="211" t="s">
        <v>8</v>
      </c>
      <c r="E127" s="211" t="s">
        <v>8</v>
      </c>
      <c r="F127" s="211" t="s">
        <v>8</v>
      </c>
      <c r="G127" s="211" t="s">
        <v>8</v>
      </c>
      <c r="H127" s="211" t="s">
        <v>8</v>
      </c>
      <c r="I127" s="211" t="s">
        <v>8</v>
      </c>
      <c r="J127" s="211" t="s">
        <v>8</v>
      </c>
      <c r="K127" s="211" t="s">
        <v>8</v>
      </c>
    </row>
    <row r="128" spans="2:11" ht="19.5" customHeight="1" thickBot="1" x14ac:dyDescent="0.2">
      <c r="B128" s="552" t="s">
        <v>455</v>
      </c>
      <c r="C128" s="553"/>
      <c r="D128" s="553"/>
      <c r="E128" s="553"/>
      <c r="F128" s="553"/>
      <c r="G128" s="553"/>
      <c r="H128" s="553"/>
      <c r="I128" s="553"/>
      <c r="J128" s="553"/>
      <c r="K128" s="554"/>
    </row>
    <row r="129" spans="2:11" ht="14.25" x14ac:dyDescent="0.15">
      <c r="B129" s="202"/>
      <c r="C129" s="232" t="s">
        <v>456</v>
      </c>
      <c r="D129" s="233" t="s">
        <v>8</v>
      </c>
      <c r="E129" s="233" t="s">
        <v>8</v>
      </c>
      <c r="F129" s="233" t="s">
        <v>8</v>
      </c>
      <c r="G129" s="233" t="s">
        <v>8</v>
      </c>
      <c r="H129" s="233" t="s">
        <v>8</v>
      </c>
      <c r="I129" s="233" t="s">
        <v>8</v>
      </c>
      <c r="J129" s="233" t="s">
        <v>8</v>
      </c>
      <c r="K129" s="233" t="s">
        <v>8</v>
      </c>
    </row>
    <row r="130" spans="2:11" ht="15" thickBot="1" x14ac:dyDescent="0.2">
      <c r="B130" s="202"/>
      <c r="C130" s="235" t="s">
        <v>457</v>
      </c>
      <c r="D130" s="211" t="s">
        <v>8</v>
      </c>
      <c r="E130" s="211" t="s">
        <v>8</v>
      </c>
      <c r="F130" s="211" t="s">
        <v>8</v>
      </c>
      <c r="G130" s="211" t="s">
        <v>8</v>
      </c>
      <c r="H130" s="211" t="s">
        <v>8</v>
      </c>
      <c r="I130" s="211" t="s">
        <v>8</v>
      </c>
      <c r="J130" s="211" t="s">
        <v>8</v>
      </c>
      <c r="K130" s="211" t="s">
        <v>8</v>
      </c>
    </row>
    <row r="131" spans="2:11" ht="19.5" customHeight="1" thickBot="1" x14ac:dyDescent="0.2">
      <c r="B131" s="552" t="s">
        <v>458</v>
      </c>
      <c r="C131" s="553"/>
      <c r="D131" s="553"/>
      <c r="E131" s="553"/>
      <c r="F131" s="553"/>
      <c r="G131" s="553"/>
      <c r="H131" s="553"/>
      <c r="I131" s="553"/>
      <c r="J131" s="553"/>
      <c r="K131" s="554"/>
    </row>
    <row r="132" spans="2:11" ht="30" customHeight="1" x14ac:dyDescent="0.15">
      <c r="B132" s="202"/>
      <c r="C132" s="232" t="s">
        <v>459</v>
      </c>
      <c r="D132" s="233" t="s">
        <v>8</v>
      </c>
      <c r="E132" s="233" t="s">
        <v>8</v>
      </c>
      <c r="F132" s="233" t="s">
        <v>8</v>
      </c>
      <c r="G132" s="233" t="s">
        <v>8</v>
      </c>
      <c r="H132" s="233" t="s">
        <v>8</v>
      </c>
      <c r="I132" s="233" t="s">
        <v>8</v>
      </c>
      <c r="J132" s="233" t="s">
        <v>8</v>
      </c>
      <c r="K132" s="233" t="s">
        <v>8</v>
      </c>
    </row>
    <row r="133" spans="2:11" ht="30" customHeight="1" thickBot="1" x14ac:dyDescent="0.2">
      <c r="B133" s="202"/>
      <c r="C133" s="235" t="s">
        <v>460</v>
      </c>
      <c r="D133" s="211" t="s">
        <v>8</v>
      </c>
      <c r="E133" s="211" t="s">
        <v>8</v>
      </c>
      <c r="F133" s="211" t="s">
        <v>8</v>
      </c>
      <c r="G133" s="211" t="s">
        <v>8</v>
      </c>
      <c r="H133" s="211" t="s">
        <v>8</v>
      </c>
      <c r="I133" s="211" t="s">
        <v>8</v>
      </c>
      <c r="J133" s="211" t="s">
        <v>8</v>
      </c>
      <c r="K133" s="211" t="s">
        <v>8</v>
      </c>
    </row>
    <row r="134" spans="2:11" ht="19.5" customHeight="1" thickBot="1" x14ac:dyDescent="0.2">
      <c r="B134" s="552" t="s">
        <v>461</v>
      </c>
      <c r="C134" s="553"/>
      <c r="D134" s="553"/>
      <c r="E134" s="553"/>
      <c r="F134" s="553"/>
      <c r="G134" s="553"/>
      <c r="H134" s="553"/>
      <c r="I134" s="553"/>
      <c r="J134" s="553"/>
      <c r="K134" s="554"/>
    </row>
    <row r="135" spans="2:11" ht="14.25" x14ac:dyDescent="0.15">
      <c r="B135" s="202"/>
      <c r="C135" s="232" t="s">
        <v>462</v>
      </c>
      <c r="D135" s="233" t="s">
        <v>8</v>
      </c>
      <c r="E135" s="233" t="s">
        <v>8</v>
      </c>
      <c r="F135" s="233" t="s">
        <v>8</v>
      </c>
      <c r="G135" s="233" t="s">
        <v>8</v>
      </c>
      <c r="H135" s="233" t="s">
        <v>8</v>
      </c>
      <c r="I135" s="233" t="s">
        <v>8</v>
      </c>
      <c r="J135" s="233" t="s">
        <v>8</v>
      </c>
      <c r="K135" s="233" t="s">
        <v>8</v>
      </c>
    </row>
    <row r="136" spans="2:11" ht="30" customHeight="1" thickBot="1" x14ac:dyDescent="0.2">
      <c r="B136" s="202"/>
      <c r="C136" s="235" t="s">
        <v>450</v>
      </c>
      <c r="D136" s="211" t="s">
        <v>8</v>
      </c>
      <c r="E136" s="211" t="s">
        <v>8</v>
      </c>
      <c r="F136" s="211" t="s">
        <v>8</v>
      </c>
      <c r="G136" s="211" t="s">
        <v>8</v>
      </c>
      <c r="H136" s="211" t="s">
        <v>8</v>
      </c>
      <c r="I136" s="211" t="s">
        <v>8</v>
      </c>
      <c r="J136" s="211" t="s">
        <v>8</v>
      </c>
      <c r="K136" s="211" t="s">
        <v>8</v>
      </c>
    </row>
    <row r="137" spans="2:11" ht="19.5" customHeight="1" thickBot="1" x14ac:dyDescent="0.2">
      <c r="B137" s="552" t="s">
        <v>463</v>
      </c>
      <c r="C137" s="553"/>
      <c r="D137" s="553"/>
      <c r="E137" s="553"/>
      <c r="F137" s="553"/>
      <c r="G137" s="553"/>
      <c r="H137" s="553"/>
      <c r="I137" s="553"/>
      <c r="J137" s="553"/>
      <c r="K137" s="554"/>
    </row>
    <row r="138" spans="2:11" ht="45" customHeight="1" x14ac:dyDescent="0.15">
      <c r="B138" s="202"/>
      <c r="C138" s="232" t="s">
        <v>464</v>
      </c>
      <c r="D138" s="233" t="s">
        <v>8</v>
      </c>
      <c r="E138" s="233" t="s">
        <v>8</v>
      </c>
      <c r="F138" s="233" t="s">
        <v>8</v>
      </c>
      <c r="G138" s="233" t="s">
        <v>8</v>
      </c>
      <c r="H138" s="233" t="s">
        <v>8</v>
      </c>
      <c r="I138" s="233" t="s">
        <v>8</v>
      </c>
      <c r="J138" s="233" t="s">
        <v>8</v>
      </c>
      <c r="K138" s="233" t="s">
        <v>8</v>
      </c>
    </row>
    <row r="139" spans="2:11" ht="30" customHeight="1" thickBot="1" x14ac:dyDescent="0.2">
      <c r="B139" s="202"/>
      <c r="C139" s="235" t="s">
        <v>465</v>
      </c>
      <c r="D139" s="211" t="s">
        <v>8</v>
      </c>
      <c r="E139" s="211" t="s">
        <v>8</v>
      </c>
      <c r="F139" s="211" t="s">
        <v>8</v>
      </c>
      <c r="G139" s="211" t="s">
        <v>8</v>
      </c>
      <c r="H139" s="211" t="s">
        <v>8</v>
      </c>
      <c r="I139" s="211" t="s">
        <v>8</v>
      </c>
      <c r="J139" s="211" t="s">
        <v>8</v>
      </c>
      <c r="K139" s="211" t="s">
        <v>8</v>
      </c>
    </row>
    <row r="140" spans="2:11" ht="19.5" customHeight="1" thickBot="1" x14ac:dyDescent="0.2">
      <c r="B140" s="552" t="s">
        <v>466</v>
      </c>
      <c r="C140" s="553"/>
      <c r="D140" s="553"/>
      <c r="E140" s="553"/>
      <c r="F140" s="553"/>
      <c r="G140" s="553"/>
      <c r="H140" s="553"/>
      <c r="I140" s="553"/>
      <c r="J140" s="553"/>
      <c r="K140" s="554"/>
    </row>
    <row r="141" spans="2:11" ht="14.25" x14ac:dyDescent="0.15">
      <c r="B141" s="202"/>
      <c r="C141" s="232" t="s">
        <v>467</v>
      </c>
      <c r="D141" s="233" t="s">
        <v>8</v>
      </c>
      <c r="E141" s="233" t="s">
        <v>8</v>
      </c>
      <c r="F141" s="233" t="s">
        <v>8</v>
      </c>
      <c r="G141" s="233" t="s">
        <v>8</v>
      </c>
      <c r="H141" s="233" t="s">
        <v>8</v>
      </c>
      <c r="I141" s="233" t="s">
        <v>8</v>
      </c>
      <c r="J141" s="233" t="s">
        <v>8</v>
      </c>
      <c r="K141" s="233" t="s">
        <v>8</v>
      </c>
    </row>
    <row r="142" spans="2:11" ht="15" thickBot="1" x14ac:dyDescent="0.2">
      <c r="B142" s="223"/>
      <c r="C142" s="239" t="s">
        <v>468</v>
      </c>
      <c r="D142" s="211" t="s">
        <v>8</v>
      </c>
      <c r="E142" s="211" t="s">
        <v>8</v>
      </c>
      <c r="F142" s="211" t="s">
        <v>8</v>
      </c>
      <c r="G142" s="211" t="s">
        <v>8</v>
      </c>
      <c r="H142" s="211" t="s">
        <v>8</v>
      </c>
      <c r="I142" s="211" t="s">
        <v>8</v>
      </c>
      <c r="J142" s="211" t="s">
        <v>8</v>
      </c>
      <c r="K142" s="211" t="s">
        <v>8</v>
      </c>
    </row>
  </sheetData>
  <mergeCells count="39">
    <mergeCell ref="B131:K131"/>
    <mergeCell ref="B134:K134"/>
    <mergeCell ref="B137:K137"/>
    <mergeCell ref="B140:K140"/>
    <mergeCell ref="D3:G3"/>
    <mergeCell ref="B5:C5"/>
    <mergeCell ref="H3:K3"/>
    <mergeCell ref="B43:C43"/>
    <mergeCell ref="B73:K73"/>
    <mergeCell ref="B59:C59"/>
    <mergeCell ref="B60:C60"/>
    <mergeCell ref="B62:G62"/>
    <mergeCell ref="B12:C12"/>
    <mergeCell ref="B25:C25"/>
    <mergeCell ref="B30:C30"/>
    <mergeCell ref="B57:C58"/>
    <mergeCell ref="B2:C2"/>
    <mergeCell ref="B3:C4"/>
    <mergeCell ref="B34:C34"/>
    <mergeCell ref="B41:C41"/>
    <mergeCell ref="B56:C56"/>
    <mergeCell ref="B125:K125"/>
    <mergeCell ref="B128:K128"/>
    <mergeCell ref="B109:K109"/>
    <mergeCell ref="B114:K114"/>
    <mergeCell ref="B116:K116"/>
    <mergeCell ref="B100:K100"/>
    <mergeCell ref="B104:K104"/>
    <mergeCell ref="D57:G57"/>
    <mergeCell ref="B120:G120"/>
    <mergeCell ref="B121:K121"/>
    <mergeCell ref="H57:K57"/>
    <mergeCell ref="B63:K63"/>
    <mergeCell ref="B71:K71"/>
    <mergeCell ref="B77:K77"/>
    <mergeCell ref="B82:K82"/>
    <mergeCell ref="B87:K87"/>
    <mergeCell ref="B92:K92"/>
    <mergeCell ref="B96:K96"/>
  </mergeCells>
  <phoneticPr fontId="3"/>
  <dataValidations count="1">
    <dataValidation type="list" allowBlank="1" showInputMessage="1" showErrorMessage="1" sqref="D59:K62 D122:K124 D64:K70 D72:K72 D74:K76 D78:K81 D83:K86 D88:K91 D93:K95 D97:K99 D101:K103 D105:K108 D110:K113 D115:K115 D117:K120 D126:K127 D129:K130 D132:K133 D135:K136 D138:K139 D141:K142 D5:K56">
      <formula1>"□,■"</formula1>
    </dataValidation>
  </dataValidations>
  <pageMargins left="0.23622047244094491" right="0.23622047244094491" top="0.74803149606299213" bottom="0.74803149606299213" header="0.31496062992125984" footer="0.31496062992125984"/>
  <pageSetup paperSize="9" scale="53" fitToHeight="0" orientation="portrait" r:id="rId1"/>
  <rowBreaks count="1" manualBreakCount="1">
    <brk id="108"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showGridLines="0" view="pageBreakPreview" zoomScale="80" zoomScaleNormal="100" zoomScaleSheetLayoutView="80" workbookViewId="0">
      <selection activeCell="E29" sqref="E29"/>
    </sheetView>
  </sheetViews>
  <sheetFormatPr defaultColWidth="9.140625" defaultRowHeight="14.25" x14ac:dyDescent="0.15"/>
  <cols>
    <col min="1" max="1" width="1.5703125" style="145" customWidth="1"/>
    <col min="2" max="2" width="20.5703125" style="145" customWidth="1"/>
    <col min="3" max="3" width="16.5703125" style="145" customWidth="1"/>
    <col min="4" max="4" width="78" style="145" customWidth="1"/>
    <col min="5" max="5" width="1.7109375" style="145" customWidth="1"/>
    <col min="6" max="16384" width="9.140625" style="145"/>
  </cols>
  <sheetData>
    <row r="1" spans="1:5" s="144" customFormat="1" ht="24.75" customHeight="1" x14ac:dyDescent="0.15">
      <c r="B1" s="597" t="s">
        <v>516</v>
      </c>
      <c r="C1" s="597"/>
      <c r="D1" s="598"/>
    </row>
    <row r="2" spans="1:5" s="144" customFormat="1" ht="13.5" customHeight="1" x14ac:dyDescent="0.15">
      <c r="A2" s="145"/>
      <c r="B2" s="93"/>
      <c r="C2" s="175"/>
      <c r="D2" s="10"/>
      <c r="E2" s="145"/>
    </row>
    <row r="3" spans="1:5" x14ac:dyDescent="0.15">
      <c r="B3" s="93"/>
      <c r="C3" s="175"/>
      <c r="D3" s="10"/>
    </row>
    <row r="4" spans="1:5" x14ac:dyDescent="0.15">
      <c r="B4" s="146" t="s">
        <v>517</v>
      </c>
      <c r="C4" s="188"/>
      <c r="D4" s="10"/>
    </row>
    <row r="5" spans="1:5" x14ac:dyDescent="0.15">
      <c r="B5" s="597" t="s">
        <v>518</v>
      </c>
      <c r="C5" s="597"/>
      <c r="D5" s="589"/>
    </row>
    <row r="6" spans="1:5" x14ac:dyDescent="0.15">
      <c r="B6" s="93"/>
      <c r="C6" s="175"/>
      <c r="D6" s="10"/>
    </row>
    <row r="7" spans="1:5" x14ac:dyDescent="0.15">
      <c r="B7" s="599" t="s">
        <v>519</v>
      </c>
      <c r="C7" s="599"/>
      <c r="D7" s="589"/>
    </row>
    <row r="8" spans="1:5" x14ac:dyDescent="0.15">
      <c r="B8" s="93"/>
      <c r="C8" s="175"/>
      <c r="D8" s="10"/>
    </row>
    <row r="9" spans="1:5" x14ac:dyDescent="0.15">
      <c r="B9" s="93"/>
      <c r="C9" s="175"/>
      <c r="D9" s="10"/>
    </row>
    <row r="10" spans="1:5" x14ac:dyDescent="0.15">
      <c r="B10" s="588" t="s">
        <v>546</v>
      </c>
      <c r="C10" s="588"/>
      <c r="D10" s="600"/>
    </row>
    <row r="11" spans="1:5" x14ac:dyDescent="0.15">
      <c r="B11" s="597" t="s">
        <v>520</v>
      </c>
      <c r="C11" s="597"/>
      <c r="D11" s="589"/>
    </row>
    <row r="12" spans="1:5" x14ac:dyDescent="0.15">
      <c r="B12" s="94"/>
      <c r="C12" s="94"/>
      <c r="D12" s="10"/>
      <c r="E12" s="147"/>
    </row>
    <row r="13" spans="1:5" x14ac:dyDescent="0.15">
      <c r="B13" s="94"/>
      <c r="C13" s="94"/>
      <c r="D13" s="10"/>
    </row>
    <row r="14" spans="1:5" x14ac:dyDescent="0.15">
      <c r="B14" s="588" t="s">
        <v>521</v>
      </c>
      <c r="C14" s="588"/>
      <c r="D14" s="589"/>
      <c r="E14" s="148"/>
    </row>
    <row r="15" spans="1:5" ht="20.25" customHeight="1" x14ac:dyDescent="0.15">
      <c r="B15" s="94"/>
      <c r="C15" s="94"/>
      <c r="D15" s="10"/>
    </row>
    <row r="16" spans="1:5" ht="57.75" customHeight="1" x14ac:dyDescent="0.15">
      <c r="B16" s="590" t="s">
        <v>522</v>
      </c>
      <c r="C16" s="590"/>
      <c r="D16" s="589"/>
    </row>
    <row r="17" spans="2:5" ht="39" customHeight="1" x14ac:dyDescent="0.15">
      <c r="B17" s="143"/>
      <c r="C17" s="174"/>
      <c r="D17" s="10"/>
      <c r="E17" s="148"/>
    </row>
    <row r="18" spans="2:5" x14ac:dyDescent="0.15">
      <c r="B18" s="588" t="s">
        <v>523</v>
      </c>
      <c r="C18" s="588"/>
      <c r="D18" s="589"/>
    </row>
    <row r="19" spans="2:5" ht="15" thickBot="1" x14ac:dyDescent="0.2">
      <c r="B19" s="93"/>
      <c r="C19" s="175"/>
      <c r="D19" s="10"/>
    </row>
    <row r="20" spans="2:5" ht="24.75" customHeight="1" thickBot="1" x14ac:dyDescent="0.2">
      <c r="B20" s="591" t="s">
        <v>524</v>
      </c>
      <c r="C20" s="592"/>
      <c r="D20" s="593"/>
    </row>
    <row r="21" spans="2:5" ht="68.25" customHeight="1" thickBot="1" x14ac:dyDescent="0.2">
      <c r="B21" s="594"/>
      <c r="C21" s="595"/>
      <c r="D21" s="596"/>
      <c r="E21" s="149"/>
    </row>
    <row r="22" spans="2:5" ht="24.75" customHeight="1" x14ac:dyDescent="0.15">
      <c r="B22" s="150"/>
      <c r="C22" s="150"/>
      <c r="D22" s="10"/>
    </row>
    <row r="23" spans="2:5" ht="16.5" customHeight="1" x14ac:dyDescent="0.15">
      <c r="B23" s="93" t="s">
        <v>525</v>
      </c>
      <c r="C23" s="175"/>
      <c r="D23" s="10"/>
    </row>
    <row r="24" spans="2:5" ht="16.5" customHeight="1" thickBot="1" x14ac:dyDescent="0.2">
      <c r="B24" s="256" t="s">
        <v>566</v>
      </c>
      <c r="C24" s="189"/>
      <c r="D24" s="46"/>
    </row>
    <row r="25" spans="2:5" ht="18.75" customHeight="1" thickBot="1" x14ac:dyDescent="0.2">
      <c r="B25" s="151" t="s">
        <v>551</v>
      </c>
      <c r="C25" s="587" t="s">
        <v>567</v>
      </c>
      <c r="D25" s="586"/>
    </row>
    <row r="26" spans="2:5" ht="18.75" customHeight="1" thickBot="1" x14ac:dyDescent="0.2">
      <c r="B26" s="152" t="s">
        <v>526</v>
      </c>
      <c r="C26" s="587"/>
      <c r="D26" s="586"/>
    </row>
    <row r="27" spans="2:5" ht="18.75" customHeight="1" thickBot="1" x14ac:dyDescent="0.2">
      <c r="B27" s="152" t="s">
        <v>527</v>
      </c>
      <c r="C27" s="587" t="s">
        <v>568</v>
      </c>
      <c r="D27" s="586"/>
    </row>
    <row r="28" spans="2:5" ht="18.75" customHeight="1" thickBot="1" x14ac:dyDescent="0.2">
      <c r="B28" s="151" t="s">
        <v>528</v>
      </c>
      <c r="C28" s="587" t="s">
        <v>569</v>
      </c>
      <c r="D28" s="586"/>
    </row>
    <row r="29" spans="2:5" ht="18.75" customHeight="1" thickBot="1" x14ac:dyDescent="0.2">
      <c r="B29" s="152" t="s">
        <v>529</v>
      </c>
      <c r="C29" s="587" t="s">
        <v>572</v>
      </c>
      <c r="D29" s="586"/>
    </row>
    <row r="30" spans="2:5" ht="18.75" customHeight="1" thickBot="1" x14ac:dyDescent="0.2">
      <c r="B30" s="152" t="s">
        <v>530</v>
      </c>
      <c r="C30" s="585" t="s">
        <v>570</v>
      </c>
      <c r="D30" s="586"/>
    </row>
    <row r="31" spans="2:5" ht="18.75" customHeight="1" thickBot="1" x14ac:dyDescent="0.2">
      <c r="B31" s="152" t="s">
        <v>531</v>
      </c>
      <c r="C31" s="585" t="s">
        <v>571</v>
      </c>
      <c r="D31" s="586"/>
    </row>
    <row r="32" spans="2:5" ht="15.75" customHeight="1" x14ac:dyDescent="0.15">
      <c r="B32" s="93" t="s">
        <v>532</v>
      </c>
      <c r="C32" s="175"/>
      <c r="D32" s="10"/>
    </row>
    <row r="33" spans="2:4" x14ac:dyDescent="0.15">
      <c r="B33" s="93"/>
      <c r="C33" s="175"/>
      <c r="D33" s="10"/>
    </row>
  </sheetData>
  <mergeCells count="17">
    <mergeCell ref="B1:D1"/>
    <mergeCell ref="B5:D5"/>
    <mergeCell ref="B7:D7"/>
    <mergeCell ref="B10:D10"/>
    <mergeCell ref="B11:D11"/>
    <mergeCell ref="B14:D14"/>
    <mergeCell ref="B16:D16"/>
    <mergeCell ref="B18:D18"/>
    <mergeCell ref="B20:D20"/>
    <mergeCell ref="B21:D21"/>
    <mergeCell ref="C30:D30"/>
    <mergeCell ref="C31:D31"/>
    <mergeCell ref="C25:D25"/>
    <mergeCell ref="C26:D26"/>
    <mergeCell ref="C27:D27"/>
    <mergeCell ref="C28:D28"/>
    <mergeCell ref="C29:D29"/>
  </mergeCells>
  <phoneticPr fontId="3"/>
  <hyperlinks>
    <hyperlink ref="C30" r:id="rId1"/>
    <hyperlink ref="C31" r:id="rId2"/>
  </hyperlinks>
  <pageMargins left="0.70866141732283472" right="0.70866141732283472" top="0.74803149606299213" bottom="0.74803149606299213" header="0.31496062992125984" footer="0.31496062992125984"/>
  <pageSetup paperSize="9" scale="82" orientation="portrait" r:id="rId3"/>
  <headerFooter>
    <oddHeader>&amp;R&amp;F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view="pageBreakPreview" zoomScale="60" zoomScaleNormal="80" workbookViewId="0">
      <selection activeCell="H3" sqref="H3:J3"/>
    </sheetView>
  </sheetViews>
  <sheetFormatPr defaultColWidth="9.140625" defaultRowHeight="14.25" x14ac:dyDescent="0.15"/>
  <cols>
    <col min="1" max="16384" width="9.140625" style="47"/>
  </cols>
  <sheetData>
    <row r="1" spans="2:14" s="81" customFormat="1" ht="24.75" customHeight="1" x14ac:dyDescent="0.15">
      <c r="J1" s="82" t="s">
        <v>188</v>
      </c>
    </row>
    <row r="2" spans="2:14" s="81" customFormat="1" ht="13.5" customHeight="1" x14ac:dyDescent="0.15">
      <c r="K2" s="82"/>
    </row>
    <row r="3" spans="2:14" x14ac:dyDescent="0.15">
      <c r="G3" s="47" t="s">
        <v>291</v>
      </c>
      <c r="H3" s="603" t="str">
        <f>'（様式１－２）申請書'!H2:J2</f>
        <v>年　　月　　日</v>
      </c>
      <c r="I3" s="603"/>
      <c r="J3" s="603"/>
    </row>
    <row r="6" spans="2:14" x14ac:dyDescent="0.15">
      <c r="B6" s="47" t="s">
        <v>273</v>
      </c>
    </row>
    <row r="9" spans="2:14" x14ac:dyDescent="0.15">
      <c r="G9" s="47" t="s">
        <v>11</v>
      </c>
    </row>
    <row r="12" spans="2:14" ht="19.5" x14ac:dyDescent="0.15">
      <c r="G12" s="47" t="s">
        <v>293</v>
      </c>
      <c r="H12" s="604" t="str">
        <f>'（様式１－２）申請書'!H11:I11</f>
        <v>○○　○○</v>
      </c>
      <c r="I12" s="604"/>
      <c r="J12" s="83" t="s">
        <v>75</v>
      </c>
      <c r="L12" s="84"/>
      <c r="M12" s="84"/>
      <c r="N12" s="84"/>
    </row>
    <row r="15" spans="2:14" x14ac:dyDescent="0.15">
      <c r="B15" s="602" t="s">
        <v>108</v>
      </c>
      <c r="C15" s="602"/>
      <c r="D15" s="602"/>
      <c r="E15" s="602"/>
      <c r="F15" s="602"/>
      <c r="G15" s="602"/>
      <c r="H15" s="602"/>
      <c r="I15" s="602"/>
    </row>
    <row r="17" spans="1:27" ht="39" customHeight="1" x14ac:dyDescent="0.15">
      <c r="A17" s="606" t="s">
        <v>176</v>
      </c>
      <c r="B17" s="606"/>
      <c r="C17" s="606"/>
      <c r="D17" s="606"/>
      <c r="E17" s="606"/>
      <c r="F17" s="606"/>
      <c r="G17" s="606"/>
      <c r="H17" s="606"/>
      <c r="I17" s="606"/>
      <c r="J17" s="606"/>
    </row>
    <row r="18" spans="1:27" ht="37.5" customHeight="1" x14ac:dyDescent="0.15">
      <c r="A18" s="602" t="s">
        <v>12</v>
      </c>
      <c r="B18" s="602"/>
      <c r="C18" s="602"/>
      <c r="D18" s="602"/>
      <c r="E18" s="602"/>
      <c r="F18" s="602"/>
      <c r="G18" s="602"/>
      <c r="H18" s="602"/>
      <c r="I18" s="602"/>
      <c r="J18" s="602"/>
    </row>
    <row r="20" spans="1:27" x14ac:dyDescent="0.15">
      <c r="A20" s="47" t="s">
        <v>14</v>
      </c>
    </row>
    <row r="21" spans="1:27" ht="23.25" customHeight="1" x14ac:dyDescent="0.15">
      <c r="A21" s="47" t="s">
        <v>81</v>
      </c>
    </row>
    <row r="22" spans="1:27" ht="18" customHeight="1" x14ac:dyDescent="0.15">
      <c r="B22" s="606"/>
      <c r="C22" s="606"/>
      <c r="D22" s="606"/>
      <c r="E22" s="606"/>
      <c r="F22" s="606"/>
      <c r="G22" s="606"/>
      <c r="H22" s="606"/>
      <c r="I22" s="606"/>
      <c r="J22" s="606"/>
    </row>
    <row r="23" spans="1:27" x14ac:dyDescent="0.15">
      <c r="A23" s="47" t="s">
        <v>16</v>
      </c>
    </row>
    <row r="24" spans="1:27" ht="30" customHeight="1" x14ac:dyDescent="0.15">
      <c r="A24" s="47" t="s">
        <v>62</v>
      </c>
      <c r="D24" s="605" t="s">
        <v>63</v>
      </c>
      <c r="E24" s="605"/>
      <c r="F24" s="605"/>
    </row>
    <row r="25" spans="1:27" x14ac:dyDescent="0.15">
      <c r="B25" s="47" t="s">
        <v>80</v>
      </c>
    </row>
    <row r="26" spans="1:27" x14ac:dyDescent="0.15">
      <c r="B26" s="601"/>
      <c r="C26" s="601"/>
      <c r="D26" s="601"/>
      <c r="E26" s="601"/>
      <c r="F26" s="601"/>
      <c r="G26" s="601"/>
      <c r="H26" s="601"/>
      <c r="I26" s="601"/>
      <c r="J26" s="601"/>
      <c r="K26" s="85"/>
      <c r="L26" s="85"/>
      <c r="M26" s="85"/>
      <c r="N26" s="85"/>
      <c r="O26" s="85"/>
      <c r="P26" s="85"/>
      <c r="Q26" s="85"/>
      <c r="R26" s="85"/>
      <c r="S26" s="85"/>
      <c r="T26" s="85"/>
      <c r="U26" s="85"/>
      <c r="V26" s="85"/>
      <c r="W26" s="85"/>
      <c r="X26" s="85"/>
      <c r="Y26" s="85"/>
      <c r="Z26" s="85"/>
      <c r="AA26" s="85"/>
    </row>
    <row r="27" spans="1:27" ht="36" customHeight="1" x14ac:dyDescent="0.15">
      <c r="A27" s="47" t="s">
        <v>17</v>
      </c>
    </row>
    <row r="28" spans="1:27" ht="30" customHeight="1" x14ac:dyDescent="0.15">
      <c r="A28" s="47" t="s">
        <v>81</v>
      </c>
    </row>
    <row r="29" spans="1:27" ht="24" customHeight="1" x14ac:dyDescent="0.15"/>
    <row r="30" spans="1:27" ht="36" customHeight="1" x14ac:dyDescent="0.15">
      <c r="A30" s="47" t="s">
        <v>18</v>
      </c>
    </row>
    <row r="31" spans="1:27" ht="15.75" customHeight="1" x14ac:dyDescent="0.15">
      <c r="A31" s="47" t="s">
        <v>81</v>
      </c>
    </row>
    <row r="32" spans="1:27" ht="28.5" customHeight="1" x14ac:dyDescent="0.15"/>
    <row r="38" spans="1:1" x14ac:dyDescent="0.15">
      <c r="A38" s="81"/>
    </row>
  </sheetData>
  <mergeCells count="8">
    <mergeCell ref="B26:J26"/>
    <mergeCell ref="B15:I15"/>
    <mergeCell ref="H3:J3"/>
    <mergeCell ref="H12:I12"/>
    <mergeCell ref="D24:F24"/>
    <mergeCell ref="A17:J17"/>
    <mergeCell ref="A18:J18"/>
    <mergeCell ref="B22:J22"/>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view="pageBreakPreview" zoomScale="70" zoomScaleNormal="80" zoomScaleSheetLayoutView="70" workbookViewId="0">
      <selection activeCell="H3" sqref="H3:I3"/>
    </sheetView>
  </sheetViews>
  <sheetFormatPr defaultColWidth="9.140625" defaultRowHeight="14.25" x14ac:dyDescent="0.15"/>
  <cols>
    <col min="1" max="1" width="12.5703125" style="2" customWidth="1"/>
    <col min="2" max="3" width="11.7109375" style="2" customWidth="1"/>
    <col min="4" max="4" width="14.5703125" style="2" customWidth="1"/>
    <col min="5" max="6" width="11.7109375" style="2" customWidth="1"/>
    <col min="7" max="9" width="10.140625" style="2" customWidth="1"/>
    <col min="10" max="16384" width="9.140625" style="2"/>
  </cols>
  <sheetData>
    <row r="1" spans="1:9" x14ac:dyDescent="0.15">
      <c r="A1" s="597" t="s">
        <v>310</v>
      </c>
      <c r="B1" s="597"/>
      <c r="C1" s="597"/>
      <c r="D1" s="597"/>
      <c r="E1" s="597"/>
      <c r="F1" s="597"/>
      <c r="G1" s="597"/>
      <c r="H1" s="597"/>
      <c r="I1" s="597"/>
    </row>
    <row r="2" spans="1:9" x14ac:dyDescent="0.15">
      <c r="A2" s="92"/>
    </row>
    <row r="3" spans="1:9" ht="22.5" customHeight="1" x14ac:dyDescent="0.15">
      <c r="B3" s="92"/>
      <c r="C3" s="92"/>
      <c r="D3" s="92"/>
      <c r="E3" s="92"/>
      <c r="F3" s="92" t="s">
        <v>311</v>
      </c>
      <c r="G3" s="190"/>
      <c r="H3" s="638" t="str">
        <f>'（様式１－２）申請書'!H2:J2</f>
        <v>年　　月　　日</v>
      </c>
      <c r="I3" s="638"/>
    </row>
    <row r="4" spans="1:9" x14ac:dyDescent="0.15">
      <c r="A4" s="93"/>
    </row>
    <row r="5" spans="1:9" x14ac:dyDescent="0.15">
      <c r="A5" s="93" t="s">
        <v>312</v>
      </c>
    </row>
    <row r="6" spans="1:9" x14ac:dyDescent="0.15">
      <c r="A6" s="93"/>
    </row>
    <row r="7" spans="1:9" x14ac:dyDescent="0.15">
      <c r="A7" s="94"/>
      <c r="B7" s="94"/>
      <c r="C7" s="94"/>
      <c r="F7" s="2" t="s">
        <v>38</v>
      </c>
    </row>
    <row r="8" spans="1:9" x14ac:dyDescent="0.15">
      <c r="A8" s="94"/>
      <c r="B8" s="94"/>
      <c r="C8" s="94"/>
      <c r="F8" s="2" t="s">
        <v>313</v>
      </c>
    </row>
    <row r="9" spans="1:9" x14ac:dyDescent="0.15">
      <c r="A9" s="94"/>
      <c r="F9" s="2" t="s">
        <v>314</v>
      </c>
      <c r="H9" s="2" t="str">
        <f>'（様式１－２）申請書'!H11:I11</f>
        <v>○○　○○</v>
      </c>
      <c r="I9" s="95" t="s">
        <v>75</v>
      </c>
    </row>
    <row r="10" spans="1:9" x14ac:dyDescent="0.15">
      <c r="F10" s="634" t="s">
        <v>315</v>
      </c>
      <c r="G10" s="634"/>
      <c r="H10" s="634"/>
      <c r="I10" s="634"/>
    </row>
    <row r="11" spans="1:9" x14ac:dyDescent="0.15">
      <c r="F11" s="96"/>
      <c r="G11" s="96"/>
      <c r="H11" s="96"/>
      <c r="I11" s="96"/>
    </row>
    <row r="12" spans="1:9" x14ac:dyDescent="0.15">
      <c r="A12" s="93"/>
    </row>
    <row r="13" spans="1:9" ht="30" customHeight="1" x14ac:dyDescent="0.15">
      <c r="A13" s="588" t="s">
        <v>316</v>
      </c>
      <c r="B13" s="588"/>
      <c r="C13" s="588"/>
      <c r="D13" s="588"/>
      <c r="E13" s="588"/>
      <c r="F13" s="588"/>
      <c r="G13" s="588"/>
      <c r="H13" s="588"/>
      <c r="I13" s="588"/>
    </row>
    <row r="14" spans="1:9" ht="15" thickBot="1" x14ac:dyDescent="0.2">
      <c r="A14" s="93"/>
    </row>
    <row r="15" spans="1:9" ht="35.25" customHeight="1" x14ac:dyDescent="0.15">
      <c r="A15" s="635" t="s">
        <v>317</v>
      </c>
      <c r="B15" s="636"/>
      <c r="C15" s="636"/>
      <c r="D15" s="636"/>
      <c r="E15" s="636"/>
      <c r="F15" s="636"/>
      <c r="G15" s="636"/>
      <c r="H15" s="636"/>
      <c r="I15" s="637"/>
    </row>
    <row r="16" spans="1:9" ht="35.25" customHeight="1" x14ac:dyDescent="0.15">
      <c r="A16" s="610" t="s">
        <v>318</v>
      </c>
      <c r="B16" s="611"/>
      <c r="C16" s="611"/>
      <c r="D16" s="611"/>
      <c r="E16" s="611"/>
      <c r="F16" s="611"/>
      <c r="G16" s="611"/>
      <c r="H16" s="611"/>
      <c r="I16" s="612"/>
    </row>
    <row r="17" spans="1:9" x14ac:dyDescent="0.15">
      <c r="A17" s="610" t="s">
        <v>319</v>
      </c>
      <c r="B17" s="611"/>
      <c r="C17" s="611"/>
      <c r="D17" s="611"/>
      <c r="E17" s="611"/>
      <c r="F17" s="611"/>
      <c r="G17" s="611"/>
      <c r="H17" s="611"/>
      <c r="I17" s="612"/>
    </row>
    <row r="18" spans="1:9" ht="36.75" customHeight="1" thickBot="1" x14ac:dyDescent="0.2">
      <c r="A18" s="613" t="s">
        <v>320</v>
      </c>
      <c r="B18" s="614"/>
      <c r="C18" s="614"/>
      <c r="D18" s="614"/>
      <c r="E18" s="614"/>
      <c r="F18" s="614"/>
      <c r="G18" s="614"/>
      <c r="H18" s="614"/>
      <c r="I18" s="615"/>
    </row>
    <row r="19" spans="1:9" ht="15" thickBot="1" x14ac:dyDescent="0.2">
      <c r="A19" s="97"/>
      <c r="B19" s="98"/>
      <c r="C19" s="98"/>
      <c r="D19" s="98"/>
      <c r="E19" s="98"/>
      <c r="F19" s="98"/>
      <c r="G19" s="98"/>
      <c r="H19" s="98"/>
      <c r="I19" s="98"/>
    </row>
    <row r="20" spans="1:9" x14ac:dyDescent="0.15">
      <c r="A20" s="616" t="s">
        <v>321</v>
      </c>
      <c r="B20" s="617"/>
      <c r="C20" s="617"/>
      <c r="D20" s="617"/>
      <c r="E20" s="617"/>
      <c r="F20" s="617"/>
      <c r="G20" s="617"/>
      <c r="H20" s="617"/>
      <c r="I20" s="618"/>
    </row>
    <row r="21" spans="1:9" ht="90" customHeight="1" thickBot="1" x14ac:dyDescent="0.2">
      <c r="A21" s="619"/>
      <c r="B21" s="620"/>
      <c r="C21" s="620"/>
      <c r="D21" s="620"/>
      <c r="E21" s="620"/>
      <c r="F21" s="620"/>
      <c r="G21" s="620"/>
      <c r="H21" s="620"/>
      <c r="I21" s="621"/>
    </row>
    <row r="22" spans="1:9" x14ac:dyDescent="0.15">
      <c r="A22" s="616" t="s">
        <v>322</v>
      </c>
      <c r="B22" s="617"/>
      <c r="C22" s="617"/>
      <c r="D22" s="617"/>
      <c r="E22" s="617"/>
      <c r="F22" s="617"/>
      <c r="G22" s="617"/>
      <c r="H22" s="617"/>
      <c r="I22" s="618"/>
    </row>
    <row r="23" spans="1:9" ht="91.5" customHeight="1" thickBot="1" x14ac:dyDescent="0.2">
      <c r="A23" s="622"/>
      <c r="B23" s="623"/>
      <c r="C23" s="623"/>
      <c r="D23" s="623"/>
      <c r="E23" s="623"/>
      <c r="F23" s="623"/>
      <c r="G23" s="623"/>
      <c r="H23" s="623"/>
      <c r="I23" s="624"/>
    </row>
    <row r="24" spans="1:9" ht="68.25" customHeight="1" x14ac:dyDescent="0.15">
      <c r="A24" s="625" t="s">
        <v>323</v>
      </c>
      <c r="B24" s="626"/>
      <c r="C24" s="626"/>
      <c r="D24" s="626"/>
      <c r="E24" s="626"/>
      <c r="F24" s="626"/>
      <c r="G24" s="626"/>
      <c r="H24" s="626"/>
      <c r="I24" s="627"/>
    </row>
    <row r="25" spans="1:9" ht="48" customHeight="1" x14ac:dyDescent="0.15">
      <c r="A25" s="99" t="s">
        <v>324</v>
      </c>
      <c r="B25" s="258"/>
      <c r="C25" s="258"/>
      <c r="D25" s="100" t="s">
        <v>325</v>
      </c>
      <c r="E25" s="258"/>
      <c r="F25" s="258"/>
      <c r="G25" s="628" t="s">
        <v>326</v>
      </c>
      <c r="H25" s="629"/>
      <c r="I25" s="630"/>
    </row>
    <row r="26" spans="1:9" x14ac:dyDescent="0.15">
      <c r="A26" s="99"/>
      <c r="B26" s="45"/>
      <c r="C26" s="45"/>
      <c r="D26" s="45"/>
      <c r="E26" s="45"/>
      <c r="F26" s="45"/>
      <c r="G26" s="631" t="s">
        <v>327</v>
      </c>
      <c r="H26" s="632"/>
      <c r="I26" s="633"/>
    </row>
    <row r="27" spans="1:9" ht="36" customHeight="1" x14ac:dyDescent="0.15">
      <c r="A27" s="99" t="s">
        <v>328</v>
      </c>
      <c r="B27" s="258"/>
      <c r="C27" s="258"/>
      <c r="D27" s="100" t="s">
        <v>329</v>
      </c>
      <c r="E27" s="258"/>
      <c r="F27" s="258"/>
      <c r="G27" s="607" t="s">
        <v>330</v>
      </c>
      <c r="H27" s="608"/>
      <c r="I27" s="609"/>
    </row>
    <row r="28" spans="1:9" ht="15" thickBot="1" x14ac:dyDescent="0.2">
      <c r="A28" s="101"/>
      <c r="B28" s="102"/>
      <c r="C28" s="102"/>
      <c r="D28" s="102"/>
      <c r="E28" s="102"/>
      <c r="F28" s="102"/>
      <c r="G28" s="102"/>
      <c r="H28" s="102"/>
      <c r="I28" s="103"/>
    </row>
    <row r="36" spans="1:18" ht="15" thickBot="1" x14ac:dyDescent="0.2">
      <c r="A36" s="2" t="s">
        <v>549</v>
      </c>
    </row>
    <row r="37" spans="1:18" x14ac:dyDescent="0.15">
      <c r="A37" s="176"/>
      <c r="B37" s="177"/>
      <c r="C37" s="177"/>
      <c r="D37" s="177"/>
      <c r="E37" s="177"/>
      <c r="F37" s="177"/>
      <c r="G37" s="177"/>
      <c r="H37" s="177"/>
      <c r="I37" s="178"/>
    </row>
    <row r="38" spans="1:18" x14ac:dyDescent="0.15">
      <c r="A38" s="154"/>
      <c r="I38" s="179"/>
    </row>
    <row r="39" spans="1:18" x14ac:dyDescent="0.15">
      <c r="A39" s="154"/>
      <c r="I39" s="179"/>
    </row>
    <row r="40" spans="1:18" x14ac:dyDescent="0.15">
      <c r="A40" s="154"/>
      <c r="I40" s="179"/>
    </row>
    <row r="41" spans="1:18" x14ac:dyDescent="0.15">
      <c r="A41" s="154"/>
      <c r="I41" s="179"/>
    </row>
    <row r="42" spans="1:18" x14ac:dyDescent="0.15">
      <c r="A42" s="154"/>
      <c r="I42" s="179"/>
    </row>
    <row r="43" spans="1:18" x14ac:dyDescent="0.15">
      <c r="A43" s="154"/>
      <c r="I43" s="179"/>
    </row>
    <row r="44" spans="1:18" x14ac:dyDescent="0.15">
      <c r="A44" s="154"/>
      <c r="I44" s="179"/>
    </row>
    <row r="45" spans="1:18" x14ac:dyDescent="0.15">
      <c r="A45" s="154"/>
      <c r="I45" s="179"/>
    </row>
    <row r="46" spans="1:18" x14ac:dyDescent="0.15">
      <c r="A46" s="154"/>
      <c r="I46" s="179"/>
      <c r="R46" s="180"/>
    </row>
    <row r="47" spans="1:18" x14ac:dyDescent="0.15">
      <c r="A47" s="154"/>
      <c r="I47" s="179"/>
      <c r="R47" s="180"/>
    </row>
    <row r="48" spans="1:18" x14ac:dyDescent="0.15">
      <c r="A48" s="154"/>
      <c r="I48" s="179"/>
    </row>
    <row r="49" spans="1:9" x14ac:dyDescent="0.15">
      <c r="A49" s="154"/>
      <c r="I49" s="179"/>
    </row>
    <row r="50" spans="1:9" x14ac:dyDescent="0.15">
      <c r="A50" s="154"/>
      <c r="I50" s="179"/>
    </row>
    <row r="51" spans="1:9" x14ac:dyDescent="0.15">
      <c r="A51" s="154"/>
      <c r="I51" s="179"/>
    </row>
    <row r="52" spans="1:9" x14ac:dyDescent="0.15">
      <c r="A52" s="154"/>
      <c r="I52" s="179"/>
    </row>
    <row r="53" spans="1:9" x14ac:dyDescent="0.15">
      <c r="A53" s="154"/>
      <c r="I53" s="179"/>
    </row>
    <row r="54" spans="1:9" x14ac:dyDescent="0.15">
      <c r="A54" s="154"/>
      <c r="I54" s="179"/>
    </row>
    <row r="55" spans="1:9" x14ac:dyDescent="0.15">
      <c r="A55" s="154"/>
      <c r="I55" s="179"/>
    </row>
    <row r="56" spans="1:9" x14ac:dyDescent="0.15">
      <c r="A56" s="154"/>
      <c r="I56" s="179"/>
    </row>
    <row r="57" spans="1:9" x14ac:dyDescent="0.15">
      <c r="A57" s="154"/>
      <c r="I57" s="179"/>
    </row>
    <row r="58" spans="1:9" x14ac:dyDescent="0.15">
      <c r="A58" s="154"/>
      <c r="I58" s="179"/>
    </row>
    <row r="59" spans="1:9" x14ac:dyDescent="0.15">
      <c r="A59" s="154"/>
      <c r="I59" s="179"/>
    </row>
    <row r="60" spans="1:9" x14ac:dyDescent="0.15">
      <c r="A60" s="154"/>
      <c r="I60" s="179"/>
    </row>
    <row r="61" spans="1:9" x14ac:dyDescent="0.15">
      <c r="A61" s="154"/>
      <c r="I61" s="179"/>
    </row>
    <row r="62" spans="1:9" x14ac:dyDescent="0.15">
      <c r="A62" s="154"/>
      <c r="I62" s="179"/>
    </row>
    <row r="63" spans="1:9" x14ac:dyDescent="0.15">
      <c r="A63" s="154"/>
      <c r="I63" s="179"/>
    </row>
    <row r="64" spans="1:9" x14ac:dyDescent="0.15">
      <c r="A64" s="154"/>
      <c r="I64" s="179"/>
    </row>
    <row r="65" spans="1:9" x14ac:dyDescent="0.15">
      <c r="A65" s="154"/>
      <c r="I65" s="179"/>
    </row>
    <row r="66" spans="1:9" x14ac:dyDescent="0.15">
      <c r="A66" s="154"/>
      <c r="I66" s="179"/>
    </row>
    <row r="67" spans="1:9" x14ac:dyDescent="0.15">
      <c r="A67" s="154"/>
      <c r="I67" s="179"/>
    </row>
    <row r="68" spans="1:9" x14ac:dyDescent="0.15">
      <c r="A68" s="154"/>
      <c r="I68" s="179"/>
    </row>
    <row r="69" spans="1:9" x14ac:dyDescent="0.15">
      <c r="A69" s="154"/>
      <c r="I69" s="179"/>
    </row>
    <row r="70" spans="1:9" x14ac:dyDescent="0.15">
      <c r="A70" s="154"/>
      <c r="I70" s="179"/>
    </row>
    <row r="71" spans="1:9" x14ac:dyDescent="0.15">
      <c r="A71" s="154"/>
      <c r="I71" s="179"/>
    </row>
    <row r="72" spans="1:9" x14ac:dyDescent="0.15">
      <c r="A72" s="154"/>
      <c r="I72" s="179"/>
    </row>
    <row r="73" spans="1:9" x14ac:dyDescent="0.15">
      <c r="A73" s="154"/>
      <c r="I73" s="179"/>
    </row>
    <row r="74" spans="1:9" x14ac:dyDescent="0.15">
      <c r="A74" s="154"/>
      <c r="I74" s="179"/>
    </row>
    <row r="75" spans="1:9" x14ac:dyDescent="0.15">
      <c r="A75" s="154"/>
      <c r="I75" s="179"/>
    </row>
    <row r="76" spans="1:9" x14ac:dyDescent="0.15">
      <c r="A76" s="154"/>
      <c r="I76" s="179"/>
    </row>
    <row r="77" spans="1:9" x14ac:dyDescent="0.15">
      <c r="A77" s="154"/>
      <c r="I77" s="179"/>
    </row>
    <row r="78" spans="1:9" x14ac:dyDescent="0.15">
      <c r="A78" s="154"/>
      <c r="I78" s="179"/>
    </row>
    <row r="79" spans="1:9" x14ac:dyDescent="0.15">
      <c r="A79" s="154"/>
      <c r="I79" s="179"/>
    </row>
    <row r="80" spans="1:9" x14ac:dyDescent="0.15">
      <c r="A80" s="154"/>
      <c r="I80" s="179"/>
    </row>
    <row r="81" spans="1:9" x14ac:dyDescent="0.15">
      <c r="A81" s="154"/>
      <c r="I81" s="179"/>
    </row>
    <row r="82" spans="1:9" x14ac:dyDescent="0.15">
      <c r="A82" s="154"/>
      <c r="I82" s="179"/>
    </row>
    <row r="83" spans="1:9" x14ac:dyDescent="0.15">
      <c r="A83" s="154"/>
      <c r="I83" s="179"/>
    </row>
    <row r="84" spans="1:9" x14ac:dyDescent="0.15">
      <c r="A84" s="154"/>
      <c r="I84" s="179"/>
    </row>
    <row r="85" spans="1:9" x14ac:dyDescent="0.15">
      <c r="A85" s="154"/>
      <c r="I85" s="179"/>
    </row>
    <row r="86" spans="1:9" x14ac:dyDescent="0.15">
      <c r="A86" s="154"/>
      <c r="I86" s="179"/>
    </row>
    <row r="87" spans="1:9" x14ac:dyDescent="0.15">
      <c r="A87" s="154"/>
      <c r="I87" s="179"/>
    </row>
    <row r="88" spans="1:9" x14ac:dyDescent="0.15">
      <c r="A88" s="154"/>
      <c r="I88" s="179"/>
    </row>
    <row r="89" spans="1:9" x14ac:dyDescent="0.15">
      <c r="A89" s="154"/>
      <c r="I89" s="179"/>
    </row>
    <row r="90" spans="1:9" x14ac:dyDescent="0.15">
      <c r="A90" s="154"/>
      <c r="I90" s="179"/>
    </row>
    <row r="91" spans="1:9" x14ac:dyDescent="0.15">
      <c r="A91" s="154"/>
      <c r="I91" s="179"/>
    </row>
    <row r="92" spans="1:9" ht="15" thickBot="1" x14ac:dyDescent="0.2">
      <c r="A92" s="101"/>
      <c r="B92" s="102"/>
      <c r="C92" s="102"/>
      <c r="D92" s="102"/>
      <c r="E92" s="102"/>
      <c r="F92" s="102"/>
      <c r="G92" s="102"/>
      <c r="H92" s="102"/>
      <c r="I92" s="103"/>
    </row>
  </sheetData>
  <mergeCells count="20">
    <mergeCell ref="A16:I16"/>
    <mergeCell ref="A1:I1"/>
    <mergeCell ref="F10:I10"/>
    <mergeCell ref="A13:I13"/>
    <mergeCell ref="A15:I15"/>
    <mergeCell ref="H3:I3"/>
    <mergeCell ref="B27:C27"/>
    <mergeCell ref="E27:F27"/>
    <mergeCell ref="G27:I27"/>
    <mergeCell ref="A17:I17"/>
    <mergeCell ref="A18:I18"/>
    <mergeCell ref="A20:I20"/>
    <mergeCell ref="A21:I21"/>
    <mergeCell ref="A22:I22"/>
    <mergeCell ref="A23:I23"/>
    <mergeCell ref="A24:I24"/>
    <mergeCell ref="B25:C25"/>
    <mergeCell ref="E25:F25"/>
    <mergeCell ref="G25:I25"/>
    <mergeCell ref="G26:I26"/>
  </mergeCells>
  <phoneticPr fontId="3"/>
  <pageMargins left="0.70866141732283472" right="0.70866141732283472" top="0.74803149606299213" bottom="0.74803149606299213"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（様式１－２）申請書</vt:lpstr>
      <vt:lpstr>（別紙）宣誓書</vt:lpstr>
      <vt:lpstr>（様式２－２）計画書（共同１）</vt:lpstr>
      <vt:lpstr>（様式２－２）計画書（共同２）</vt:lpstr>
      <vt:lpstr>別紙取組例</vt:lpstr>
      <vt:lpstr>（参考）共同申請 チェックリスト</vt:lpstr>
      <vt:lpstr>（様式3）支援機関確認書</vt:lpstr>
      <vt:lpstr>（様式４）交付申請書</vt:lpstr>
      <vt:lpstr>（様式５）車両理由書</vt:lpstr>
      <vt:lpstr>申請時_押印原本【PDF貼付シート】</vt:lpstr>
      <vt:lpstr>申請時_経営書類【PDF貼付シート】</vt:lpstr>
      <vt:lpstr>（様式６）廃止届</vt:lpstr>
      <vt:lpstr>（様式７）実績報告</vt:lpstr>
      <vt:lpstr>経費内訳表</vt:lpstr>
      <vt:lpstr>（様式８）財産管理台帳</vt:lpstr>
      <vt:lpstr>（参考）共同実績チェックリスト</vt:lpstr>
      <vt:lpstr>実績報告時_押印原本【PDF貼付シート】</vt:lpstr>
      <vt:lpstr>データ</vt:lpstr>
      <vt:lpstr>'（参考）共同実績チェックリスト'!Print_Area</vt:lpstr>
      <vt:lpstr>'（参考）共同申請 チェックリスト'!Print_Area</vt:lpstr>
      <vt:lpstr>'（別紙）宣誓書'!Print_Area</vt:lpstr>
      <vt:lpstr>'（様式１－２）申請書'!Print_Area</vt:lpstr>
      <vt:lpstr>'（様式２－２）計画書（共同１）'!Print_Area</vt:lpstr>
      <vt:lpstr>'（様式２－２）計画書（共同２）'!Print_Area</vt:lpstr>
      <vt:lpstr>'（様式3）支援機関確認書'!Print_Area</vt:lpstr>
      <vt:lpstr>'（様式４）交付申請書'!Print_Area</vt:lpstr>
      <vt:lpstr>'（様式５）車両理由書'!Print_Area</vt:lpstr>
      <vt:lpstr>'（様式６）廃止届'!Print_Area</vt:lpstr>
      <vt:lpstr>'（様式７）実績報告'!Print_Area</vt:lpstr>
      <vt:lpstr>'（様式８）財産管理台帳'!Print_Area</vt:lpstr>
      <vt:lpstr>経費内訳表!Print_Area</vt:lpstr>
      <vt:lpstr>実績報告時_押印原本【PDF貼付シート】!Print_Area</vt:lpstr>
      <vt:lpstr>申請時_押印原本【PDF貼付シート】!Print_Area</vt:lpstr>
      <vt:lpstr>申請時_経営書類【PDF貼付シート】!Print_Area</vt:lpstr>
      <vt:lpstr>別紙取組例!Print_Area</vt:lpstr>
      <vt:lpstr>'（参考）共同実績チェックリスト'!Print_Titles</vt:lpstr>
      <vt:lpstr>'（参考）共同申請 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2020-06-05T13:46:23Z</dcterms:created>
  <dcterms:modified xsi:type="dcterms:W3CDTF">2020-08-14T01:38:44Z</dcterms:modified>
</cp:coreProperties>
</file>