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4000" windowHeight="9510" tabRatio="863"/>
  </bookViews>
  <sheets>
    <sheet name="申請書（業務方法書別紙様式第２号）" sheetId="15" r:id="rId1"/>
    <sheet name="取組計画書（別紙様式第6-2号1～5）" sheetId="10" r:id="rId2"/>
    <sheet name="取組計画書（別紙様式第6-2号6）" sheetId="5" r:id="rId3"/>
    <sheet name="参考様式1-1(面積整理)5万 " sheetId="16" r:id="rId4"/>
    <sheet name="参考様式４（ハウス面積） " sheetId="17" r:id="rId5"/>
  </sheets>
  <externalReferences>
    <externalReference r:id="rId6"/>
  </externalReferences>
  <definedNames>
    <definedName name="_xlnm.Print_Area" localSheetId="3">'参考様式1-1(面積整理)5万 '!$A$1:$T$32</definedName>
    <definedName name="_xlnm.Print_Area" localSheetId="4">'参考様式４（ハウス面積） '!$A$1:$L$14</definedName>
    <definedName name="_xlnm.Print_Area" localSheetId="1">'取組計画書（別紙様式第6-2号1～5）'!$A$1:$R$73</definedName>
    <definedName name="_xlnm.Print_Area" localSheetId="2">'取組計画書（別紙様式第6-2号6）'!$A$1:$V$81</definedName>
    <definedName name="_xlnm.Print_Area" localSheetId="0">'申請書（業務方法書別紙様式第２号）'!$A$1:$I$38</definedName>
    <definedName name="管轄局">[1]Sheet1!$B$3:$B$11</definedName>
    <definedName name="政策目的">[1]Sheet1!$G$3:$G$5</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17" l="1"/>
  <c r="J5" i="17"/>
  <c r="G6" i="17"/>
  <c r="G5" i="17"/>
  <c r="F47" i="5" l="1"/>
  <c r="F15" i="5"/>
  <c r="F16" i="5"/>
  <c r="F28" i="5" l="1"/>
  <c r="F39" i="5" l="1"/>
  <c r="F50" i="5"/>
  <c r="F18" i="5"/>
  <c r="G59" i="5" l="1"/>
</calcChain>
</file>

<file path=xl/sharedStrings.xml><?xml version="1.0" encoding="utf-8"?>
<sst xmlns="http://schemas.openxmlformats.org/spreadsheetml/2006/main" count="422" uniqueCount="199">
  <si>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</si>
  <si>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</si>
  <si>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</si>
  <si>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</si>
  <si>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</si>
  <si>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</si>
  <si>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</si>
  <si>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代表者名</t>
    <phoneticPr fontId="1"/>
  </si>
  <si>
    <t>担当者名</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</si>
  <si>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</si>
  <si>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</si>
  <si>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</si>
  <si>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</si>
  <si>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</si>
  <si>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</si>
  <si>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</si>
  <si>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</si>
  <si>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</si>
  <si>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</si>
  <si>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</si>
  <si>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</si>
  <si>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</si>
  <si>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</si>
  <si>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</si>
  <si>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</si>
  <si>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</si>
  <si>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</si>
  <si>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法人名及び
所在地</t>
    <rPh sb="0" eb="2">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</si>
  <si>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</si>
  <si>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</si>
  <si>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</si>
  <si>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</si>
  <si>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</si>
  <si>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</si>
  <si>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</si>
  <si>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</si>
  <si>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</si>
  <si>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</si>
  <si>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</si>
  <si>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</si>
  <si>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</si>
  <si>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</si>
  <si>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</si>
  <si>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</si>
  <si>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</si>
  <si>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</si>
  <si>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</si>
  <si>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</si>
  <si>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</si>
  <si>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</si>
  <si>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</si>
  <si>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</si>
  <si>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</si>
  <si>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</si>
  <si>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</si>
  <si>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</si>
  <si>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</si>
  <si>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</si>
  <si>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</si>
  <si>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</si>
  <si>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</si>
  <si>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</si>
  <si>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</si>
  <si>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</si>
  <si>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</si>
  <si>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</si>
  <si>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所　在　地</t>
    <rPh sb="0" eb="1">
      <t>ショ</t>
    </rPh>
    <rPh sb="2" eb="3">
      <t>ザイ</t>
    </rPh>
    <rPh sb="4" eb="5">
      <t>チ</t>
    </rPh>
    <phoneticPr fontId="1"/>
  </si>
  <si>
    <t>代表者職位</t>
    <rPh sb="0" eb="3">
      <t>ダイヒョウシャ</t>
    </rPh>
    <rPh sb="3" eb="5">
      <t>ショクイ</t>
    </rPh>
    <phoneticPr fontId="1"/>
  </si>
  <si>
    <t>氏　　　名</t>
    <rPh sb="0" eb="1">
      <t>シ</t>
    </rPh>
    <rPh sb="4" eb="5">
      <t>ナ</t>
    </rPh>
    <phoneticPr fontId="1"/>
  </si>
  <si>
    <t>　（自　 　筆）</t>
    <rPh sb="2" eb="3">
      <t>ジ</t>
    </rPh>
    <rPh sb="6" eb="7">
      <t>フデ</t>
    </rPh>
    <phoneticPr fontId="1"/>
  </si>
  <si>
    <t>令和２年度高収益作物次期作支援交付金申請書</t>
    <phoneticPr fontId="5"/>
  </si>
  <si>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</si>
  <si>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</si>
  <si>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</si>
  <si>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</si>
  <si>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</si>
  <si>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</si>
  <si>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</si>
  <si>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</si>
  <si>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</si>
  <si>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</si>
  <si>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</si>
  <si>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</si>
  <si>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</si>
  <si>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</si>
  <si>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</si>
  <si>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</si>
  <si>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</si>
  <si>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</si>
  <si>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</si>
  <si>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</si>
  <si>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</si>
  <si>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</si>
  <si>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</si>
  <si>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</si>
  <si>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</si>
  <si>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</si>
  <si>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</si>
  <si>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</si>
  <si>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t>
  </si>
  <si>
    <t>印</t>
  </si>
  <si>
    <t>○○　○○</t>
    <phoneticPr fontId="1"/>
  </si>
  <si>
    <t>（住所）○○市○○町○○　××－××</t>
    <rPh sb="1" eb="3">
      <t>ジュウショ</t>
    </rPh>
    <rPh sb="6" eb="7">
      <t>シ</t>
    </rPh>
    <rPh sb="9" eb="10">
      <t>マチ</t>
    </rPh>
    <phoneticPr fontId="1"/>
  </si>
  <si>
    <t>（TEL）×××－×××－××××</t>
    <phoneticPr fontId="1"/>
  </si>
  <si>
    <t>（FAX）×××－×××－××××</t>
    <phoneticPr fontId="1"/>
  </si>
  <si>
    <t>（E-mail）○○○＠○○.○○</t>
    <phoneticPr fontId="1"/>
  </si>
  <si>
    <t>（所在地）○○市○○町○○　××－××</t>
    <rPh sb="1" eb="4">
      <t>ショザイチ</t>
    </rPh>
    <phoneticPr fontId="1"/>
  </si>
  <si>
    <t>（法人名）○○○</t>
    <rPh sb="1" eb="3">
      <t>ホウジン</t>
    </rPh>
    <phoneticPr fontId="1"/>
  </si>
  <si>
    <t>☑</t>
    <phoneticPr fontId="1"/>
  </si>
  <si>
    <t>☑</t>
    <phoneticPr fontId="1"/>
  </si>
  <si>
    <t>野菜</t>
    <rPh sb="0" eb="2">
      <t>ヤサイ</t>
    </rPh>
    <phoneticPr fontId="1"/>
  </si>
  <si>
    <t>果樹</t>
    <rPh sb="0" eb="2">
      <t>カジュ</t>
    </rPh>
    <phoneticPr fontId="1"/>
  </si>
  <si>
    <t>花き</t>
    <rPh sb="0" eb="1">
      <t>カ</t>
    </rPh>
    <phoneticPr fontId="1"/>
  </si>
  <si>
    <t>R2年
２月</t>
    <rPh sb="2" eb="3">
      <t>ネン</t>
    </rPh>
    <rPh sb="5" eb="6">
      <t>ガツ</t>
    </rPh>
    <phoneticPr fontId="1"/>
  </si>
  <si>
    <t>３月</t>
    <rPh sb="1" eb="2">
      <t>ガツ</t>
    </rPh>
    <phoneticPr fontId="1"/>
  </si>
  <si>
    <t>４月</t>
    <rPh sb="1" eb="2">
      <t>ガツ</t>
    </rPh>
    <phoneticPr fontId="1"/>
  </si>
  <si>
    <t>○次期作の支援対象品目の確認欄</t>
    <rPh sb="1" eb="4">
      <t>ジキサク</t>
    </rPh>
    <rPh sb="5" eb="9">
      <t>シエンタイショウ</t>
    </rPh>
    <rPh sb="9" eb="11">
      <t>ヒンモク</t>
    </rPh>
    <rPh sb="12" eb="14">
      <t>カクニン</t>
    </rPh>
    <rPh sb="14" eb="15">
      <t>ラン</t>
    </rPh>
    <phoneticPr fontId="1"/>
  </si>
  <si>
    <t>前作（出荷実績）</t>
    <rPh sb="0" eb="1">
      <t>マエ</t>
    </rPh>
    <rPh sb="1" eb="2">
      <t>サク</t>
    </rPh>
    <rPh sb="3" eb="5">
      <t>シュッカ</t>
    </rPh>
    <rPh sb="5" eb="7">
      <t>ジッセキ</t>
    </rPh>
    <phoneticPr fontId="1"/>
  </si>
  <si>
    <t>野菜</t>
    <phoneticPr fontId="1"/>
  </si>
  <si>
    <t>野菜・花き</t>
    <rPh sb="0" eb="2">
      <t>ヤサイ</t>
    </rPh>
    <rPh sb="3" eb="4">
      <t>カ</t>
    </rPh>
    <phoneticPr fontId="1"/>
  </si>
  <si>
    <t>花き</t>
    <rPh sb="0" eb="1">
      <t>ハナ</t>
    </rPh>
    <phoneticPr fontId="1"/>
  </si>
  <si>
    <t>茶</t>
    <rPh sb="0" eb="1">
      <t>チャ</t>
    </rPh>
    <phoneticPr fontId="1"/>
  </si>
  <si>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1"/>
  </si>
  <si>
    <t>☑</t>
  </si>
  <si>
    <t>野菜・花き　</t>
    <rPh sb="0" eb="2">
      <t>ヤサイ</t>
    </rPh>
    <rPh sb="3" eb="4">
      <t>ハナ</t>
    </rPh>
    <phoneticPr fontId="1"/>
  </si>
  <si>
    <t>生食・生花</t>
    <rPh sb="0" eb="1">
      <t>ナマ</t>
    </rPh>
    <rPh sb="1" eb="2">
      <t>タ</t>
    </rPh>
    <rPh sb="3" eb="4">
      <t>イ</t>
    </rPh>
    <rPh sb="4" eb="5">
      <t>ハナ</t>
    </rPh>
    <phoneticPr fontId="1"/>
  </si>
  <si>
    <t>□</t>
    <phoneticPr fontId="1"/>
  </si>
  <si>
    <t>□</t>
    <phoneticPr fontId="1"/>
  </si>
  <si>
    <t>（注）面積については、１a未満の端数があるときには切り捨て、a単位で記載する。</t>
    <phoneticPr fontId="1"/>
  </si>
  <si>
    <t>中山間地域等</t>
    <rPh sb="0" eb="2">
      <t>チュウサン</t>
    </rPh>
    <rPh sb="2" eb="3">
      <t>カン</t>
    </rPh>
    <rPh sb="3" eb="5">
      <t>チイキ</t>
    </rPh>
    <rPh sb="5" eb="6">
      <t>ナド</t>
    </rPh>
    <phoneticPr fontId="1"/>
  </si>
  <si>
    <t>交付対象面積（a）</t>
    <phoneticPr fontId="1"/>
  </si>
  <si>
    <t>　　　５．面積欄は、農地台帳や共済細目書等の公的資料を基に記載すること。</t>
    <rPh sb="5" eb="7">
      <t>メンセキ</t>
    </rPh>
    <rPh sb="7" eb="8">
      <t>ラン</t>
    </rPh>
    <rPh sb="10" eb="12">
      <t>ノウチ</t>
    </rPh>
    <rPh sb="12" eb="14">
      <t>ダイチョウ</t>
    </rPh>
    <rPh sb="15" eb="17">
      <t>キョウサイ</t>
    </rPh>
    <rPh sb="17" eb="19">
      <t>サイモク</t>
    </rPh>
    <rPh sb="19" eb="20">
      <t>ショ</t>
    </rPh>
    <rPh sb="20" eb="21">
      <t>ナド</t>
    </rPh>
    <rPh sb="22" eb="24">
      <t>コウテキ</t>
    </rPh>
    <rPh sb="24" eb="26">
      <t>シリョウ</t>
    </rPh>
    <rPh sb="27" eb="28">
      <t>モト</t>
    </rPh>
    <rPh sb="29" eb="31">
      <t>キサイ</t>
    </rPh>
    <phoneticPr fontId="1"/>
  </si>
  <si>
    <t>　　　　　同一ほ場において交付対象となる取組が異なる場合は、行を分けて記載する。</t>
    <rPh sb="5" eb="7">
      <t>ドウイツ</t>
    </rPh>
    <rPh sb="8" eb="9">
      <t>ジョウ</t>
    </rPh>
    <rPh sb="13" eb="15">
      <t>コウフ</t>
    </rPh>
    <rPh sb="15" eb="17">
      <t>タイショウ</t>
    </rPh>
    <rPh sb="20" eb="22">
      <t>トリクミ</t>
    </rPh>
    <rPh sb="23" eb="24">
      <t>コト</t>
    </rPh>
    <rPh sb="26" eb="28">
      <t>バアイ</t>
    </rPh>
    <rPh sb="30" eb="31">
      <t>ギョウ</t>
    </rPh>
    <rPh sb="32" eb="33">
      <t>ワ</t>
    </rPh>
    <rPh sb="35" eb="37">
      <t>キサイ</t>
    </rPh>
    <phoneticPr fontId="1"/>
  </si>
  <si>
    <t>　　　４．取組類型欄には、要領別紙１－１の別表１に基づき、①～⑧の取組項目のうち交付対象面積となる２つに✓を記入する。</t>
    <rPh sb="33" eb="35">
      <t>トリクミ</t>
    </rPh>
    <rPh sb="35" eb="37">
      <t>コウモク</t>
    </rPh>
    <rPh sb="40" eb="42">
      <t>コウフ</t>
    </rPh>
    <rPh sb="42" eb="44">
      <t>タイショウ</t>
    </rPh>
    <rPh sb="44" eb="46">
      <t>メンセキ</t>
    </rPh>
    <phoneticPr fontId="1"/>
  </si>
  <si>
    <t>　　　３．同一の農地内で複数種の品目を生産していた場合で、５万円/10ａ、80万円/10ａ、25万円/10ａの取組が混在する場合は、それぞれの様式に分けて記載する。</t>
    <phoneticPr fontId="1"/>
  </si>
  <si>
    <t>　　　２．同一の農地内で複数種の品目を生産していた場合は、原則、それらを同じセルに記載する。</t>
    <phoneticPr fontId="1"/>
  </si>
  <si>
    <t>（注）１．同一の農地内に平地と中山間地域等が混在する場合は、２行に分けて記載する。</t>
    <rPh sb="1" eb="2">
      <t>チュウ</t>
    </rPh>
    <phoneticPr fontId="1"/>
  </si>
  <si>
    <t>□済</t>
    <rPh sb="1" eb="2">
      <t>ス</t>
    </rPh>
    <phoneticPr fontId="1"/>
  </si>
  <si>
    <t>□</t>
  </si>
  <si>
    <t>□</t>
    <phoneticPr fontId="1"/>
  </si>
  <si>
    <t>□</t>
    <phoneticPr fontId="1"/>
  </si>
  <si>
    <t>□</t>
    <phoneticPr fontId="1"/>
  </si>
  <si>
    <t>⑧</t>
    <phoneticPr fontId="1"/>
  </si>
  <si>
    <t>⑦</t>
    <phoneticPr fontId="1"/>
  </si>
  <si>
    <t>⑥</t>
    <phoneticPr fontId="1"/>
  </si>
  <si>
    <t>⑤</t>
    <phoneticPr fontId="1"/>
  </si>
  <si>
    <t>④</t>
    <phoneticPr fontId="1"/>
  </si>
  <si>
    <t>③</t>
    <phoneticPr fontId="1"/>
  </si>
  <si>
    <t>②</t>
    <phoneticPr fontId="1"/>
  </si>
  <si>
    <t>①</t>
    <phoneticPr fontId="1"/>
  </si>
  <si>
    <t>オ</t>
    <phoneticPr fontId="1"/>
  </si>
  <si>
    <t>エ</t>
    <phoneticPr fontId="1"/>
  </si>
  <si>
    <t>ウ</t>
    <phoneticPr fontId="1"/>
  </si>
  <si>
    <t>ア</t>
    <phoneticPr fontId="1"/>
  </si>
  <si>
    <t>分筆番号</t>
    <rPh sb="0" eb="2">
      <t>ブンピツ</t>
    </rPh>
    <rPh sb="2" eb="4">
      <t>バンゴウ</t>
    </rPh>
    <phoneticPr fontId="1"/>
  </si>
  <si>
    <t>耕地番号</t>
    <rPh sb="0" eb="2">
      <t>コウチ</t>
    </rPh>
    <rPh sb="2" eb="4">
      <t>バンゴウ</t>
    </rPh>
    <phoneticPr fontId="1"/>
  </si>
  <si>
    <t>備考</t>
    <rPh sb="0" eb="2">
      <t>ビコウ</t>
    </rPh>
    <phoneticPr fontId="1"/>
  </si>
  <si>
    <t>交付状況</t>
    <phoneticPr fontId="1"/>
  </si>
  <si>
    <t>取組面積
（a）</t>
    <phoneticPr fontId="1"/>
  </si>
  <si>
    <t>次期作の
品目名</t>
    <rPh sb="0" eb="3">
      <t>ジキサク</t>
    </rPh>
    <rPh sb="5" eb="7">
      <t>ヒンモク</t>
    </rPh>
    <rPh sb="7" eb="8">
      <t>メイ</t>
    </rPh>
    <phoneticPr fontId="1"/>
  </si>
  <si>
    <t>面積
（本地面積）
（a）</t>
    <rPh sb="0" eb="2">
      <t>メンセキ</t>
    </rPh>
    <rPh sb="4" eb="5">
      <t>ホン</t>
    </rPh>
    <rPh sb="5" eb="6">
      <t>チ</t>
    </rPh>
    <rPh sb="6" eb="8">
      <t>メンセキ</t>
    </rPh>
    <phoneticPr fontId="1"/>
  </si>
  <si>
    <t>中山間地域等
への該当</t>
    <rPh sb="0" eb="2">
      <t>チュウサン</t>
    </rPh>
    <rPh sb="2" eb="3">
      <t>カン</t>
    </rPh>
    <rPh sb="3" eb="5">
      <t>チイキ</t>
    </rPh>
    <rPh sb="5" eb="6">
      <t>ナド</t>
    </rPh>
    <rPh sb="9" eb="11">
      <t>ガイトウ</t>
    </rPh>
    <phoneticPr fontId="1"/>
  </si>
  <si>
    <t>地名・地番、
大字、字、
集落地番</t>
    <rPh sb="0" eb="2">
      <t>チメイ</t>
    </rPh>
    <rPh sb="3" eb="5">
      <t>チバン</t>
    </rPh>
    <rPh sb="7" eb="9">
      <t>オオアザ</t>
    </rPh>
    <rPh sb="10" eb="11">
      <t>アザ</t>
    </rPh>
    <rPh sb="13" eb="15">
      <t>シュウラク</t>
    </rPh>
    <rPh sb="15" eb="17">
      <t>チバン</t>
    </rPh>
    <phoneticPr fontId="1"/>
  </si>
  <si>
    <t>農地の番号</t>
    <rPh sb="0" eb="2">
      <t>ノウチ</t>
    </rPh>
    <rPh sb="3" eb="5">
      <t>バンゴウ</t>
    </rPh>
    <phoneticPr fontId="1"/>
  </si>
  <si>
    <t>（１－１）５万円/10aの取組（要綱第４の２の（１）関係）</t>
    <rPh sb="13" eb="15">
      <t>トリクミ</t>
    </rPh>
    <phoneticPr fontId="1"/>
  </si>
  <si>
    <t>取組実施者名：</t>
    <rPh sb="0" eb="2">
      <t>トリクミ</t>
    </rPh>
    <rPh sb="2" eb="4">
      <t>ジッシ</t>
    </rPh>
    <rPh sb="4" eb="5">
      <t>シャ</t>
    </rPh>
    <phoneticPr fontId="1"/>
  </si>
  <si>
    <t>参考様式１－１（取組実施者ごとの面積等整理表）</t>
    <rPh sb="0" eb="2">
      <t>サンコウ</t>
    </rPh>
    <rPh sb="2" eb="4">
      <t>ヨウシキ</t>
    </rPh>
    <rPh sb="8" eb="10">
      <t>トリクミ</t>
    </rPh>
    <rPh sb="10" eb="12">
      <t>ジッシ</t>
    </rPh>
    <rPh sb="12" eb="13">
      <t>シャ</t>
    </rPh>
    <rPh sb="16" eb="18">
      <t>メンセキ</t>
    </rPh>
    <rPh sb="18" eb="19">
      <t>ナド</t>
    </rPh>
    <rPh sb="19" eb="22">
      <t>セイリヒョウ</t>
    </rPh>
    <phoneticPr fontId="1"/>
  </si>
  <si>
    <t>　宮城県農業再生協議会　会長　村井　嘉浩　殿</t>
    <rPh sb="12" eb="14">
      <t>カイチョウ</t>
    </rPh>
    <rPh sb="15" eb="17">
      <t>ムライ</t>
    </rPh>
    <rPh sb="18" eb="19">
      <t>ヨシ</t>
    </rPh>
    <rPh sb="19" eb="20">
      <t>ヒロシ</t>
    </rPh>
    <phoneticPr fontId="1"/>
  </si>
  <si>
    <t>□</t>
    <phoneticPr fontId="1"/>
  </si>
  <si>
    <t>□</t>
    <phoneticPr fontId="1"/>
  </si>
  <si>
    <t>○○　〇〇</t>
    <phoneticPr fontId="1"/>
  </si>
  <si>
    <t>令和２年９月　 日</t>
    <rPh sb="0" eb="2">
      <t>レイワ</t>
    </rPh>
    <rPh sb="3" eb="4">
      <t>ネン</t>
    </rPh>
    <rPh sb="5" eb="6">
      <t>ガツ</t>
    </rPh>
    <rPh sb="8" eb="9">
      <t>ニチ</t>
    </rPh>
    <phoneticPr fontId="1"/>
  </si>
  <si>
    <t>業務方法書別紙様式第２号</t>
    <phoneticPr fontId="5"/>
  </si>
  <si>
    <t>取組実施申請者名</t>
    <phoneticPr fontId="1"/>
  </si>
  <si>
    <t>　宮城県農業再生協議会高収益作物次期作支援交付金業務方法書第３条第１項の規定により、
別添のとおり関係書類を添えて承認申請します。</t>
    <phoneticPr fontId="5"/>
  </si>
  <si>
    <t xml:space="preserve">  （注）個人の場合、文書番号並びに代表者職位及び氏名を削除し、取組実施申請者名を
        自筆で記載する。
        関係書類として、実施要領別紙様式第６－２号「取組計画書」等を添付する。</t>
    <phoneticPr fontId="1"/>
  </si>
  <si>
    <t>奥行</t>
    <rPh sb="0" eb="2">
      <t>オクユキ</t>
    </rPh>
    <phoneticPr fontId="19"/>
  </si>
  <si>
    <t>間口</t>
    <rPh sb="0" eb="2">
      <t>マグチ</t>
    </rPh>
    <phoneticPr fontId="19"/>
  </si>
  <si>
    <t>№</t>
  </si>
  <si>
    <t>野菜</t>
    <rPh sb="0" eb="2">
      <t>ヤサイ</t>
    </rPh>
    <phoneticPr fontId="1"/>
  </si>
  <si>
    <t>小字、地番</t>
    <rPh sb="0" eb="2">
      <t>コアザ</t>
    </rPh>
    <rPh sb="3" eb="5">
      <t>チバン</t>
    </rPh>
    <phoneticPr fontId="1"/>
  </si>
  <si>
    <t>ハウス</t>
    <phoneticPr fontId="1"/>
  </si>
  <si>
    <t>朴沢字豊原２</t>
    <rPh sb="0" eb="2">
      <t>ホウザワ</t>
    </rPh>
    <rPh sb="2" eb="3">
      <t>アザ</t>
    </rPh>
    <rPh sb="3" eb="5">
      <t>トヨハラ</t>
    </rPh>
    <phoneticPr fontId="1"/>
  </si>
  <si>
    <t>朴沢字豊原３</t>
    <rPh sb="0" eb="2">
      <t>ホウザワ</t>
    </rPh>
    <rPh sb="2" eb="3">
      <t>アザ</t>
    </rPh>
    <rPh sb="3" eb="5">
      <t>トヨハラ</t>
    </rPh>
    <phoneticPr fontId="1"/>
  </si>
  <si>
    <t>新田字畑中１０</t>
    <rPh sb="0" eb="2">
      <t>シンデン</t>
    </rPh>
    <rPh sb="2" eb="3">
      <t>アザ</t>
    </rPh>
    <rPh sb="3" eb="5">
      <t>ハタナカ</t>
    </rPh>
    <phoneticPr fontId="1"/>
  </si>
  <si>
    <t>備考</t>
    <rPh sb="0" eb="2">
      <t>ビコウ</t>
    </rPh>
    <phoneticPr fontId="1"/>
  </si>
  <si>
    <t>新田字畑中７</t>
    <rPh sb="0" eb="2">
      <t>シンデン</t>
    </rPh>
    <rPh sb="2" eb="3">
      <t>アザ</t>
    </rPh>
    <rPh sb="3" eb="5">
      <t>ハタナカ</t>
    </rPh>
    <phoneticPr fontId="1"/>
  </si>
  <si>
    <t>新田字畑中３</t>
    <rPh sb="0" eb="2">
      <t>シンデン</t>
    </rPh>
    <rPh sb="2" eb="3">
      <t>アザ</t>
    </rPh>
    <rPh sb="3" eb="5">
      <t>ハタナカ</t>
    </rPh>
    <phoneticPr fontId="1"/>
  </si>
  <si>
    <t>露地</t>
    <rPh sb="0" eb="2">
      <t>ロジ</t>
    </rPh>
    <phoneticPr fontId="1"/>
  </si>
  <si>
    <t>ｍ</t>
    <phoneticPr fontId="1"/>
  </si>
  <si>
    <t>㎡</t>
    <phoneticPr fontId="1"/>
  </si>
  <si>
    <t>参考様式４（パイプハウス面積積算表）</t>
    <rPh sb="12" eb="14">
      <t>メンセキ</t>
    </rPh>
    <rPh sb="14" eb="16">
      <t>セキサン</t>
    </rPh>
    <rPh sb="16" eb="17">
      <t>ヒョウ</t>
    </rPh>
    <phoneticPr fontId="1"/>
  </si>
  <si>
    <t>畑中３</t>
    <rPh sb="0" eb="2">
      <t>ハタナカ</t>
    </rPh>
    <phoneticPr fontId="1"/>
  </si>
  <si>
    <t>→</t>
    <phoneticPr fontId="1"/>
  </si>
  <si>
    <t>ａ</t>
    <phoneticPr fontId="1"/>
  </si>
  <si>
    <t>取組面積（単位を㎡からａにする）</t>
    <rPh sb="0" eb="2">
      <t>トリク</t>
    </rPh>
    <rPh sb="2" eb="4">
      <t>メンセキ</t>
    </rPh>
    <rPh sb="5" eb="7">
      <t>タンイ</t>
    </rPh>
    <phoneticPr fontId="19"/>
  </si>
  <si>
    <t>畑中７</t>
    <rPh sb="0" eb="2">
      <t>ハタナカ</t>
    </rPh>
    <phoneticPr fontId="1"/>
  </si>
  <si>
    <t>取組実施者名　　　　　　　　　　       　　　　　　　</t>
    <rPh sb="0" eb="2">
      <t>トリクミ</t>
    </rPh>
    <rPh sb="2" eb="5">
      <t>ジッシシャ</t>
    </rPh>
    <rPh sb="5" eb="6">
      <t>メイ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</si>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</sst>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quot;ha&quot;"/>
    <numFmt numFmtId="177" formatCode="#,##0_ "/>
    <numFmt numFmtId="178" formatCode="#,##0.0_ "/>
  </numFmts>
  <fonts count="33">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
      <sz val="10"/>
      <name val="ＭＳ 明朝"/>
      <family val="1"/>
      <charset val="128"/>
    </font>
    <font>
      <sz val="10"/>
      <name val="ＭＳ Ｐゴシック"/>
      <family val="3"/>
      <charset val="128"/>
      <scheme val="minor"/>
    </font>
    <font>
      <sz val="14"/>
      <name val="ＭＳ 明朝"/>
      <family val="1"/>
      <charset val="128"/>
    </font>
    <font>
      <sz val="11"/>
      <color theme="1"/>
      <name val="ＭＳ 明朝"/>
      <family val="1"/>
      <charset val="128"/>
    </font>
    <font>
      <sz val="11"/>
      <color theme="1"/>
      <name val="ＭＳ Ｐゴシック"/>
      <family val="2"/>
      <charset val="128"/>
    </font>
    <font>
      <sz val="10"/>
      <color theme="1"/>
      <name val="ＭＳ Ｐゴシック"/>
      <family val="2"/>
      <charset val="128"/>
    </font>
    <font>
      <sz val="6"/>
      <name val="ＭＳ Ｐゴシック"/>
      <family val="2"/>
      <charset val="128"/>
    </font>
    <font>
      <sz val="11"/>
      <color theme="1"/>
      <name val="ＭＳ Ｐゴシック"/>
      <family val="3"/>
      <charset val="128"/>
    </font>
    <font>
      <sz val="16"/>
      <color theme="1"/>
      <name val="ＭＳ Ｐゴシック"/>
      <family val="3"/>
      <charset val="128"/>
    </font>
    <font>
      <sz val="12"/>
      <color theme="1"/>
      <name val="ＭＳ Ｐゴシック"/>
      <family val="3"/>
      <charset val="128"/>
      <scheme val="minor"/>
    </font>
    <font>
      <u/>
      <sz val="16"/>
      <color theme="1"/>
      <name val="ＭＳ Ｐゴシック"/>
      <family val="3"/>
      <charset val="128"/>
    </font>
    <font>
      <sz val="14"/>
      <color theme="1"/>
      <name val="ＭＳ Ｐゴシック"/>
      <family val="2"/>
      <charset val="128"/>
    </font>
    <font>
      <sz val="14"/>
      <color theme="1"/>
      <name val="ＭＳ Ｐゴシック"/>
      <family val="3"/>
      <charset val="128"/>
    </font>
    <font>
      <sz val="11"/>
      <color rgb="FFFF0000"/>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6"/>
      <color rgb="FFFF0000"/>
      <name val="ＭＳ Ｐゴシック"/>
      <family val="3"/>
      <charset val="128"/>
    </font>
    <font>
      <sz val="16"/>
      <name val="ＭＳ Ｐゴシック"/>
      <family val="3"/>
      <charset val="128"/>
    </font>
    <font>
      <sz val="16"/>
      <color rgb="FFFF0000"/>
      <name val="ＭＳ Ｐゴシック"/>
      <family val="3"/>
      <charset val="128"/>
      <scheme val="minor"/>
    </font>
  </fonts>
  <fills count="10">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theme="0" tint="-4.9989318521683403E-2"/>
        <bgColor indexed="64"/>
      </patternFill>
    </fill>
  </fills>
  <borders count="32">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18" fillId="0" borderId="0">
      <alignment vertical="center"/>
    </xf>
  </cellStyleXfs>
  <cellXfs count="309">
    <xf numFmtId="0" fontId="0" fillId="0" borderId="0" xfId="0">
      <alignment vertical="center"/>
    </xf>
    <xf numFmtId="0" fontId="3" fillId="0" borderId="6"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177" fontId="8" fillId="0" borderId="2" xfId="0" applyNumberFormat="1" applyFont="1" applyBorder="1" applyAlignment="1">
      <alignment horizontal="center" vertical="center" wrapText="1"/>
    </xf>
    <xf numFmtId="177" fontId="8" fillId="0" borderId="12" xfId="0" applyNumberFormat="1" applyFont="1" applyBorder="1" applyAlignment="1">
      <alignment vertical="center" wrapText="1"/>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177" fontId="8" fillId="0" borderId="0" xfId="1" applyNumberFormat="1"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0" xfId="0" applyFont="1" applyFill="1">
      <alignment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0" fontId="10"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lignment vertical="center"/>
    </xf>
    <xf numFmtId="177" fontId="8" fillId="0" borderId="0" xfId="0" applyNumberFormat="1" applyFont="1" applyBorder="1" applyAlignment="1">
      <alignment horizontal="center" vertical="center" wrapText="1"/>
    </xf>
    <xf numFmtId="177" fontId="8" fillId="0" borderId="0" xfId="1" applyNumberFormat="1" applyFont="1" applyFill="1" applyBorder="1" applyAlignment="1">
      <alignment horizontal="center" vertical="center" wrapText="1"/>
    </xf>
    <xf numFmtId="0" fontId="8" fillId="4" borderId="28" xfId="0" applyFont="1" applyFill="1" applyBorder="1" applyAlignment="1">
      <alignment horizontal="center" wrapText="1"/>
    </xf>
    <xf numFmtId="0" fontId="8" fillId="4" borderId="27" xfId="0" applyFont="1" applyFill="1" applyBorder="1" applyAlignment="1">
      <alignment horizontal="center" wrapText="1"/>
    </xf>
    <xf numFmtId="0" fontId="4" fillId="0" borderId="0" xfId="0" applyFont="1" applyBorder="1" applyAlignment="1">
      <alignment horizontal="justify"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11" fillId="0" borderId="0" xfId="0" applyFont="1">
      <alignment vertical="center"/>
    </xf>
    <xf numFmtId="0" fontId="3" fillId="0" borderId="0" xfId="0" applyFo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0" xfId="0" applyFont="1" applyBorder="1">
      <alignment vertical="center"/>
    </xf>
    <xf numFmtId="0" fontId="11" fillId="0" borderId="0" xfId="0" applyFont="1">
      <alignment vertical="center"/>
    </xf>
    <xf numFmtId="0" fontId="4" fillId="5" borderId="0" xfId="2" applyFill="1" applyAlignment="1">
      <alignment horizontal="center" vertical="center"/>
    </xf>
    <xf numFmtId="0" fontId="7" fillId="0" borderId="0" xfId="0" applyFont="1">
      <alignment vertical="center"/>
    </xf>
    <xf numFmtId="0" fontId="11" fillId="0" borderId="0" xfId="0" applyFo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177" fontId="8" fillId="5" borderId="2" xfId="1" applyNumberFormat="1" applyFont="1" applyFill="1" applyBorder="1" applyAlignment="1">
      <alignment horizontal="center" vertical="center" wrapText="1"/>
    </xf>
    <xf numFmtId="38" fontId="8" fillId="5" borderId="28" xfId="1" applyFont="1" applyFill="1" applyBorder="1" applyAlignment="1">
      <alignment horizontal="right" vertical="center" wrapText="1"/>
    </xf>
    <xf numFmtId="38" fontId="8" fillId="5" borderId="27" xfId="1" applyFont="1" applyFill="1" applyBorder="1" applyAlignment="1">
      <alignment horizontal="right" vertical="center" wrapText="1"/>
    </xf>
    <xf numFmtId="177" fontId="8" fillId="5" borderId="11" xfId="1" applyNumberFormat="1" applyFont="1" applyFill="1" applyBorder="1" applyAlignment="1">
      <alignment horizontal="center" vertical="center" wrapText="1"/>
    </xf>
    <xf numFmtId="0" fontId="9" fillId="0" borderId="0" xfId="0" applyFont="1">
      <alignment vertical="center"/>
    </xf>
    <xf numFmtId="0" fontId="9" fillId="5" borderId="30" xfId="0" applyFont="1" applyFill="1" applyBorder="1" applyAlignment="1">
      <alignment horizontal="center" vertical="center"/>
    </xf>
    <xf numFmtId="0" fontId="7" fillId="5" borderId="2" xfId="0" applyFont="1" applyFill="1" applyBorder="1" applyAlignment="1">
      <alignment horizontal="center" vertical="center"/>
    </xf>
    <xf numFmtId="0" fontId="9" fillId="5" borderId="14"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8"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horizontal="left" vertical="center"/>
    </xf>
    <xf numFmtId="0" fontId="9" fillId="5" borderId="2" xfId="0" applyFont="1" applyFill="1" applyBorder="1" applyAlignment="1">
      <alignment horizontal="center" vertical="center"/>
    </xf>
    <xf numFmtId="0" fontId="8" fillId="0" borderId="0" xfId="0" applyFont="1" applyBorder="1" applyAlignment="1">
      <alignment horizontal="justify" vertical="center" wrapText="1"/>
    </xf>
    <xf numFmtId="0" fontId="9" fillId="0" borderId="1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lignment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lignment vertical="center"/>
    </xf>
    <xf numFmtId="0" fontId="9" fillId="0" borderId="0" xfId="0" applyFont="1" applyBorder="1" applyAlignment="1">
      <alignment horizontal="center" vertical="center"/>
    </xf>
    <xf numFmtId="0" fontId="4" fillId="6" borderId="0" xfId="2" applyFill="1" applyAlignment="1">
      <alignment horizontal="left" vertical="center"/>
    </xf>
    <xf numFmtId="0" fontId="4" fillId="6" borderId="0" xfId="2" applyFill="1">
      <alignment vertical="center"/>
    </xf>
    <xf numFmtId="0" fontId="4" fillId="6" borderId="0" xfId="2" applyFill="1" applyAlignment="1">
      <alignment horizontal="center" vertical="center"/>
    </xf>
    <xf numFmtId="0" fontId="15" fillId="3" borderId="0" xfId="2" applyFont="1" applyFill="1" applyAlignment="1">
      <alignment horizontal="center" vertical="center"/>
    </xf>
    <xf numFmtId="0" fontId="4" fillId="3" borderId="0" xfId="2" applyFill="1" applyAlignment="1">
      <alignment horizontal="left" vertical="center"/>
    </xf>
    <xf numFmtId="0" fontId="4" fillId="0" borderId="0" xfId="2" applyAlignment="1">
      <alignment horizontal="left" vertical="center"/>
    </xf>
    <xf numFmtId="0" fontId="4" fillId="7" borderId="0" xfId="2" applyFill="1">
      <alignment vertical="center"/>
    </xf>
    <xf numFmtId="0" fontId="4" fillId="6" borderId="0" xfId="2" applyFill="1" applyAlignment="1">
      <alignment horizontal="left" vertical="center"/>
    </xf>
    <xf numFmtId="0" fontId="16" fillId="8" borderId="0" xfId="2" applyFont="1" applyFill="1">
      <alignment vertical="center"/>
    </xf>
    <xf numFmtId="0" fontId="16" fillId="8" borderId="0" xfId="2" applyFont="1" applyFill="1" applyAlignment="1">
      <alignment horizontal="center" vertical="center"/>
    </xf>
    <xf numFmtId="49" fontId="17" fillId="0" borderId="0" xfId="3" applyNumberFormat="1" applyFont="1">
      <alignment vertical="center"/>
    </xf>
    <xf numFmtId="0" fontId="22" fillId="0" borderId="0" xfId="0" applyFont="1">
      <alignment vertical="center"/>
    </xf>
    <xf numFmtId="0" fontId="9" fillId="6" borderId="2" xfId="0" applyFont="1" applyFill="1" applyBorder="1">
      <alignment vertical="center"/>
    </xf>
    <xf numFmtId="0" fontId="9" fillId="6" borderId="2" xfId="0" applyFont="1" applyFill="1" applyBorder="1" applyAlignment="1">
      <alignment horizontal="center" vertical="center"/>
    </xf>
    <xf numFmtId="0" fontId="9" fillId="6" borderId="14" xfId="0" applyFont="1" applyFill="1" applyBorder="1" applyAlignment="1">
      <alignment horizontal="center" vertical="center"/>
    </xf>
    <xf numFmtId="0" fontId="26" fillId="6" borderId="2" xfId="0" applyFont="1" applyFill="1" applyBorder="1">
      <alignment vertical="center"/>
    </xf>
    <xf numFmtId="0" fontId="26" fillId="0" borderId="2" xfId="0" applyFont="1" applyBorder="1">
      <alignment vertical="center"/>
    </xf>
    <xf numFmtId="0" fontId="9" fillId="0" borderId="11" xfId="0" applyFont="1" applyBorder="1">
      <alignment vertical="center"/>
    </xf>
    <xf numFmtId="0" fontId="9" fillId="0" borderId="0" xfId="0" applyFont="1" applyFill="1">
      <alignment vertical="center"/>
    </xf>
    <xf numFmtId="0" fontId="9" fillId="0" borderId="9" xfId="0" applyFont="1" applyFill="1" applyBorder="1">
      <alignment vertical="center"/>
    </xf>
    <xf numFmtId="0" fontId="26" fillId="0" borderId="0" xfId="0" applyFont="1">
      <alignment vertical="center"/>
    </xf>
    <xf numFmtId="0" fontId="27" fillId="5" borderId="2" xfId="0" applyFont="1" applyFill="1" applyBorder="1">
      <alignment vertical="center"/>
    </xf>
    <xf numFmtId="0" fontId="28" fillId="0" borderId="0" xfId="0" applyFont="1" applyAlignment="1">
      <alignment horizontal="center" vertical="center"/>
    </xf>
    <xf numFmtId="0" fontId="30" fillId="0" borderId="2" xfId="3" applyFont="1" applyBorder="1">
      <alignment vertical="center"/>
    </xf>
    <xf numFmtId="0" fontId="32" fillId="0" borderId="2" xfId="0" applyFont="1" applyBorder="1">
      <alignment vertical="center"/>
    </xf>
    <xf numFmtId="0" fontId="29" fillId="0" borderId="2" xfId="0" applyFont="1" applyBorder="1">
      <alignment vertical="center"/>
    </xf>
    <xf numFmtId="0" fontId="31" fillId="0" borderId="2" xfId="3" applyFont="1" applyBorder="1">
      <alignment vertical="center"/>
    </xf>
    <xf numFmtId="0" fontId="23" fillId="0" borderId="0" xfId="3" applyFont="1" applyAlignment="1">
      <alignment horizontal="right"/>
    </xf>
    <xf numFmtId="0" fontId="21" fillId="9" borderId="2" xfId="3" applyFont="1" applyFill="1" applyBorder="1" applyAlignment="1">
      <alignment horizontal="center" vertical="center"/>
    </xf>
    <xf numFmtId="0" fontId="29" fillId="9" borderId="2" xfId="0" applyFont="1" applyFill="1" applyBorder="1" applyAlignment="1">
      <alignment horizontal="center" vertical="center"/>
    </xf>
    <xf numFmtId="0" fontId="20" fillId="0" borderId="0" xfId="3" applyFont="1" applyAlignment="1">
      <alignment horizontal="center" vertical="center"/>
    </xf>
    <xf numFmtId="0" fontId="23" fillId="0" borderId="0" xfId="3" applyFont="1" applyAlignment="1">
      <alignment horizontal="center"/>
    </xf>
    <xf numFmtId="0" fontId="0" fillId="0" borderId="0" xfId="0" applyAlignment="1">
      <alignment horizontal="center" vertical="center"/>
    </xf>
    <xf numFmtId="0" fontId="31" fillId="0" borderId="12" xfId="3" applyFont="1" applyBorder="1" applyAlignment="1">
      <alignment horizontal="left" vertical="center"/>
    </xf>
    <xf numFmtId="0" fontId="31" fillId="0" borderId="15" xfId="3" applyFont="1" applyBorder="1" applyAlignment="1">
      <alignment horizontal="center" vertical="center"/>
    </xf>
    <xf numFmtId="0" fontId="23" fillId="0" borderId="0" xfId="3" applyFont="1" applyAlignment="1">
      <alignment horizontal="right" indent="1"/>
    </xf>
    <xf numFmtId="0" fontId="30" fillId="0" borderId="11" xfId="3" applyFont="1" applyBorder="1" applyAlignment="1">
      <alignment horizontal="right" vertical="center" indent="1"/>
    </xf>
    <xf numFmtId="0" fontId="31" fillId="0" borderId="11" xfId="3" applyFont="1" applyBorder="1" applyAlignment="1">
      <alignment horizontal="right" vertical="center" indent="1"/>
    </xf>
    <xf numFmtId="0" fontId="0" fillId="0" borderId="0" xfId="0" applyAlignment="1">
      <alignment horizontal="right" vertical="center" indent="1"/>
    </xf>
    <xf numFmtId="0" fontId="20" fillId="0" borderId="0" xfId="3" applyFont="1" applyAlignment="1">
      <alignment horizontal="right" vertical="center" indent="1"/>
    </xf>
    <xf numFmtId="0" fontId="30" fillId="0" borderId="15" xfId="3" applyFont="1" applyBorder="1" applyAlignment="1">
      <alignment horizontal="right" vertical="center" indent="1"/>
    </xf>
    <xf numFmtId="0" fontId="31" fillId="0" borderId="15" xfId="3" applyFont="1" applyBorder="1" applyAlignment="1">
      <alignment horizontal="right" vertical="center" indent="1"/>
    </xf>
    <xf numFmtId="0" fontId="20" fillId="0" borderId="0" xfId="3" applyFont="1" applyAlignment="1">
      <alignment horizontal="left" vertical="center"/>
    </xf>
    <xf numFmtId="0" fontId="23" fillId="0" borderId="0" xfId="3" applyFont="1" applyAlignment="1">
      <alignment horizontal="left"/>
    </xf>
    <xf numFmtId="0" fontId="31" fillId="0" borderId="15" xfId="3" applyFont="1" applyBorder="1" applyAlignment="1">
      <alignment horizontal="left" vertical="center"/>
    </xf>
    <xf numFmtId="0" fontId="0" fillId="0" borderId="0" xfId="0" applyAlignment="1">
      <alignment horizontal="left" vertical="center"/>
    </xf>
    <xf numFmtId="49" fontId="25" fillId="0" borderId="0" xfId="3" applyNumberFormat="1" applyFont="1" applyAlignment="1">
      <alignment vertical="center"/>
    </xf>
    <xf numFmtId="0" fontId="23" fillId="0" borderId="0" xfId="3" applyFont="1" applyAlignment="1"/>
    <xf numFmtId="0" fontId="31" fillId="0" borderId="12" xfId="3" applyFont="1" applyBorder="1" applyAlignment="1">
      <alignment vertical="center"/>
    </xf>
    <xf numFmtId="0" fontId="0" fillId="0" borderId="0" xfId="0" applyAlignment="1">
      <alignment vertical="center"/>
    </xf>
    <xf numFmtId="0" fontId="4" fillId="3" borderId="0" xfId="2" applyFont="1" applyFill="1" applyAlignment="1">
      <alignment horizontal="left" vertical="top" wrapText="1"/>
    </xf>
    <xf numFmtId="0" fontId="4" fillId="3" borderId="0" xfId="2" applyFill="1" applyAlignment="1">
      <alignment horizontal="left" vertical="center" wrapText="1"/>
    </xf>
    <xf numFmtId="0" fontId="4" fillId="6" borderId="0" xfId="2" applyFill="1" applyAlignment="1">
      <alignment horizontal="left" vertical="center"/>
    </xf>
    <xf numFmtId="0" fontId="4" fillId="5" borderId="0" xfId="2" applyFill="1" applyAlignment="1">
      <alignment horizontal="left" vertical="center"/>
    </xf>
    <xf numFmtId="0" fontId="16" fillId="8" borderId="0" xfId="2" applyFont="1" applyFill="1" applyAlignment="1">
      <alignment horizontal="left" vertical="center"/>
    </xf>
    <xf numFmtId="0" fontId="4" fillId="3" borderId="0" xfId="2" applyFill="1" applyAlignment="1">
      <alignment horizontal="center" vertical="center" wrapText="1"/>
    </xf>
    <xf numFmtId="0" fontId="4" fillId="7" borderId="0" xfId="2" applyFill="1" applyAlignment="1">
      <alignment horizontal="left" vertical="center"/>
    </xf>
    <xf numFmtId="0" fontId="11" fillId="5" borderId="2" xfId="0" applyFont="1" applyFill="1" applyBorder="1" applyAlignment="1">
      <alignment horizontal="center" vertical="top"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center" vertical="center"/>
    </xf>
    <xf numFmtId="0" fontId="11" fillId="5" borderId="2" xfId="0" applyFont="1" applyFill="1" applyBorder="1" applyAlignment="1">
      <alignment horizontal="center" vertical="center"/>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11" fillId="5" borderId="3"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1" fillId="5" borderId="8"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5" borderId="4"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22" xfId="0" applyFont="1" applyFill="1" applyBorder="1" applyAlignment="1">
      <alignment horizontal="left" vertical="center"/>
    </xf>
    <xf numFmtId="0" fontId="11" fillId="5" borderId="20" xfId="0" applyFont="1" applyFill="1" applyBorder="1" applyAlignment="1">
      <alignment horizontal="left" vertical="center"/>
    </xf>
    <xf numFmtId="0" fontId="11" fillId="5" borderId="23" xfId="0" applyFont="1" applyFill="1" applyBorder="1" applyAlignment="1">
      <alignment horizontal="left" vertical="center"/>
    </xf>
    <xf numFmtId="0" fontId="11" fillId="5" borderId="24" xfId="0" applyFont="1" applyFill="1" applyBorder="1" applyAlignment="1">
      <alignment horizontal="left" vertical="center"/>
    </xf>
    <xf numFmtId="0" fontId="11" fillId="5" borderId="25" xfId="0" applyFont="1" applyFill="1" applyBorder="1" applyAlignment="1">
      <alignment horizontal="left" vertical="center"/>
    </xf>
    <xf numFmtId="0" fontId="11" fillId="5" borderId="26" xfId="0" applyFont="1" applyFill="1" applyBorder="1" applyAlignment="1">
      <alignment horizontal="lef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11" fillId="5" borderId="16" xfId="0" applyFont="1" applyFill="1" applyBorder="1" applyAlignment="1">
      <alignment horizontal="left" vertical="center"/>
    </xf>
    <xf numFmtId="0" fontId="11" fillId="5" borderId="17" xfId="0" applyFont="1" applyFill="1" applyBorder="1" applyAlignment="1">
      <alignment horizontal="left" vertical="center"/>
    </xf>
    <xf numFmtId="0" fontId="11" fillId="5" borderId="18" xfId="0" applyFont="1" applyFill="1" applyBorder="1" applyAlignment="1">
      <alignment horizontal="left" vertical="center"/>
    </xf>
    <xf numFmtId="0" fontId="11" fillId="5" borderId="19" xfId="0" applyFont="1" applyFill="1" applyBorder="1" applyAlignment="1">
      <alignment horizontal="left" vertical="center"/>
    </xf>
    <xf numFmtId="0" fontId="11" fillId="5" borderId="21" xfId="0" applyFont="1" applyFill="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5" borderId="11" xfId="0" applyFont="1" applyFill="1" applyBorder="1" applyAlignment="1">
      <alignment horizontal="left" vertical="center"/>
    </xf>
    <xf numFmtId="0" fontId="11" fillId="5" borderId="15" xfId="0" applyFont="1" applyFill="1" applyBorder="1" applyAlignment="1">
      <alignment horizontal="left" vertical="center"/>
    </xf>
    <xf numFmtId="0" fontId="11" fillId="5" borderId="12"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7" fillId="5" borderId="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178" fontId="8" fillId="5" borderId="11" xfId="0" applyNumberFormat="1" applyFont="1" applyFill="1" applyBorder="1" applyAlignment="1">
      <alignment horizontal="center" vertical="center" wrapText="1"/>
    </xf>
    <xf numFmtId="178" fontId="8" fillId="5" borderId="12" xfId="0" applyNumberFormat="1" applyFont="1" applyFill="1" applyBorder="1" applyAlignment="1">
      <alignment horizontal="center" vertical="center" wrapText="1"/>
    </xf>
    <xf numFmtId="177" fontId="8" fillId="0" borderId="11" xfId="0" applyNumberFormat="1" applyFont="1" applyBorder="1" applyAlignment="1">
      <alignment vertical="center" wrapText="1"/>
    </xf>
    <xf numFmtId="0" fontId="7" fillId="0" borderId="12" xfId="0" applyFont="1" applyBorder="1" applyAlignment="1">
      <alignment vertical="center" wrapText="1"/>
    </xf>
    <xf numFmtId="0" fontId="7" fillId="5" borderId="11"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2"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0" xfId="0" applyFont="1" applyBorder="1" applyAlignment="1">
      <alignment horizontal="justify" vertical="center" wrapText="1"/>
    </xf>
    <xf numFmtId="0" fontId="8" fillId="4" borderId="29"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9" fillId="5" borderId="15" xfId="0" applyFont="1" applyFill="1" applyBorder="1" applyAlignment="1">
      <alignment horizontal="center" vertical="center"/>
    </xf>
    <xf numFmtId="0" fontId="9" fillId="5" borderId="12" xfId="0" applyFont="1" applyFill="1" applyBorder="1" applyAlignment="1">
      <alignment horizontal="center" vertical="center"/>
    </xf>
    <xf numFmtId="177" fontId="8" fillId="5" borderId="11" xfId="0" applyNumberFormat="1" applyFont="1" applyFill="1" applyBorder="1" applyAlignment="1">
      <alignment horizontal="center" vertical="center" wrapText="1"/>
    </xf>
    <xf numFmtId="177" fontId="8" fillId="5" borderId="12" xfId="0" applyNumberFormat="1" applyFont="1" applyFill="1" applyBorder="1" applyAlignment="1">
      <alignment horizontal="center" vertical="center" wrapText="1"/>
    </xf>
    <xf numFmtId="38" fontId="8" fillId="5" borderId="29" xfId="1" applyFont="1" applyFill="1" applyBorder="1" applyAlignment="1">
      <alignment horizontal="center" vertical="center" wrapText="1"/>
    </xf>
    <xf numFmtId="38" fontId="8" fillId="5" borderId="15" xfId="1" applyFont="1" applyFill="1" applyBorder="1" applyAlignment="1">
      <alignment horizontal="center" vertical="center" wrapText="1"/>
    </xf>
    <xf numFmtId="38" fontId="8" fillId="5" borderId="12" xfId="1" applyFont="1" applyFill="1" applyBorder="1" applyAlignment="1">
      <alignment horizontal="center" vertical="center" wrapText="1"/>
    </xf>
    <xf numFmtId="0" fontId="4" fillId="0" borderId="0" xfId="0" applyFont="1" applyBorder="1" applyAlignment="1">
      <alignment horizontal="left" vertical="center" wrapText="1"/>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176" fontId="8" fillId="0" borderId="15"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177" fontId="4" fillId="0" borderId="4" xfId="0" applyNumberFormat="1" applyFont="1" applyBorder="1" applyAlignment="1">
      <alignment horizontal="left" vertical="center" wrapText="1"/>
    </xf>
    <xf numFmtId="0" fontId="8" fillId="0" borderId="0" xfId="0" applyFont="1" applyAlignment="1">
      <alignment horizontal="justify" vertical="center" wrapText="1"/>
    </xf>
    <xf numFmtId="0" fontId="4" fillId="4" borderId="2" xfId="0" applyFont="1" applyFill="1" applyBorder="1" applyAlignment="1">
      <alignment horizontal="center" vertical="center" wrapText="1"/>
    </xf>
    <xf numFmtId="38" fontId="4" fillId="5" borderId="2" xfId="1" applyFont="1" applyFill="1" applyBorder="1" applyAlignment="1">
      <alignment horizontal="center" vertical="center"/>
    </xf>
    <xf numFmtId="177" fontId="4" fillId="5" borderId="2" xfId="0" applyNumberFormat="1" applyFont="1" applyFill="1" applyBorder="1" applyAlignment="1">
      <alignment horizontal="center" vertical="center"/>
    </xf>
    <xf numFmtId="0" fontId="8" fillId="4" borderId="11" xfId="0" applyFont="1" applyFill="1" applyBorder="1" applyAlignment="1">
      <alignment horizontal="center" vertical="center" wrapText="1"/>
    </xf>
    <xf numFmtId="177" fontId="4" fillId="0" borderId="4" xfId="0" applyNumberFormat="1" applyFont="1" applyBorder="1" applyAlignment="1">
      <alignment horizontal="left" vertical="top" wrapText="1"/>
    </xf>
    <xf numFmtId="0" fontId="8" fillId="0" borderId="9" xfId="0" applyFont="1" applyBorder="1" applyAlignment="1">
      <alignment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3" xfId="0" applyFont="1" applyBorder="1" applyAlignment="1">
      <alignment horizontal="center" vertical="center"/>
    </xf>
    <xf numFmtId="0" fontId="9" fillId="0" borderId="31"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5" xfId="0" applyFont="1" applyBorder="1" applyAlignment="1">
      <alignment horizontal="center" vertical="center" shrinkToFit="1"/>
    </xf>
    <xf numFmtId="0" fontId="9" fillId="6" borderId="11" xfId="0" applyFont="1" applyFill="1" applyBorder="1" applyAlignment="1">
      <alignment horizontal="center" vertical="center"/>
    </xf>
    <xf numFmtId="0" fontId="9" fillId="6" borderId="12"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 xfId="0" applyFont="1" applyBorder="1" applyAlignment="1">
      <alignment horizontal="center" vertical="center"/>
    </xf>
    <xf numFmtId="0" fontId="9" fillId="0" borderId="14" xfId="0" applyFont="1" applyBorder="1" applyAlignment="1">
      <alignment vertical="center" wrapText="1"/>
    </xf>
    <xf numFmtId="0" fontId="9" fillId="0" borderId="6" xfId="0" applyFont="1" applyBorder="1" applyAlignment="1">
      <alignment horizontal="center" vertical="center" wrapText="1"/>
    </xf>
    <xf numFmtId="0" fontId="9" fillId="0" borderId="8" xfId="0" applyFont="1" applyBorder="1" applyAlignment="1">
      <alignment vertical="center" wrapText="1"/>
    </xf>
    <xf numFmtId="0" fontId="9" fillId="4" borderId="2" xfId="0" applyFont="1" applyFill="1" applyBorder="1" applyAlignment="1">
      <alignment horizontal="center" vertical="center"/>
    </xf>
    <xf numFmtId="0" fontId="9" fillId="4" borderId="13" xfId="0" applyFont="1" applyFill="1" applyBorder="1" applyAlignment="1">
      <alignment horizontal="center" vertical="center"/>
    </xf>
    <xf numFmtId="49" fontId="24" fillId="0" borderId="0" xfId="3" applyNumberFormat="1" applyFont="1" applyAlignment="1">
      <alignment horizontal="left" vertical="center"/>
    </xf>
    <xf numFmtId="49" fontId="25" fillId="0" borderId="0" xfId="3" applyNumberFormat="1" applyFont="1" applyAlignment="1">
      <alignment horizontal="left" vertical="center"/>
    </xf>
    <xf numFmtId="0" fontId="23" fillId="0" borderId="0" xfId="3" applyFont="1" applyAlignment="1">
      <alignment horizontal="right"/>
    </xf>
    <xf numFmtId="0" fontId="21" fillId="9" borderId="11" xfId="3" applyFont="1" applyFill="1" applyBorder="1" applyAlignment="1">
      <alignment horizontal="center" vertical="center"/>
    </xf>
    <xf numFmtId="0" fontId="21" fillId="9" borderId="12" xfId="3" applyFont="1" applyFill="1" applyBorder="1" applyAlignment="1">
      <alignment horizontal="center" vertical="center"/>
    </xf>
    <xf numFmtId="0" fontId="21" fillId="9" borderId="15" xfId="3"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622788</xdr:colOff>
      <xdr:row>11</xdr:row>
      <xdr:rowOff>29305</xdr:rowOff>
    </xdr:from>
    <xdr:to>
      <xdr:col>3</xdr:col>
      <xdr:colOff>280866</xdr:colOff>
      <xdr:row>12</xdr:row>
      <xdr:rowOff>142875</xdr:rowOff>
    </xdr:to>
    <xdr:sp macro="" textlink="">
      <xdr:nvSpPr>
        <xdr:cNvPr id="2" name="吹き出し: 角を丸めた四角形 1">
          <a:extLst>
            <a:ext uri="{FF2B5EF4-FFF2-40B4-BE49-F238E27FC236}">
              <a16:creationId xmlns:a16="http://schemas.microsoft.com/office/drawing/2014/main" xmlns="" id="{E2A421C5-F1B8-4A1F-9122-CB750329649D}"/>
            </a:ext>
          </a:extLst>
        </xdr:cNvPr>
        <xdr:cNvSpPr/>
      </xdr:nvSpPr>
      <xdr:spPr>
        <a:xfrm>
          <a:off x="622788" y="2505805"/>
          <a:ext cx="1715478" cy="599345"/>
        </a:xfrm>
        <a:prstGeom prst="wedgeRoundRectCallout">
          <a:avLst>
            <a:gd name="adj1" fmla="val 66360"/>
            <a:gd name="adj2" fmla="val -24746"/>
            <a:gd name="adj3" fmla="val 16667"/>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rPr>
            <a:t>個人農業者の方のみ</a:t>
          </a:r>
          <a:endParaRPr kumimoji="1" lang="en-US" altLang="ja-JP" sz="1100" b="0">
            <a:solidFill>
              <a:schemeClr val="tx1"/>
            </a:solidFill>
          </a:endParaRPr>
        </a:p>
        <a:p>
          <a:pPr algn="l"/>
          <a:r>
            <a:rPr kumimoji="1" lang="ja-JP" altLang="en-US" sz="1100">
              <a:solidFill>
                <a:schemeClr val="tx1"/>
              </a:solidFill>
            </a:rPr>
            <a:t>　　　記入してください。</a:t>
          </a:r>
          <a:endParaRPr kumimoji="1" lang="en-US" altLang="ja-JP" sz="1100">
            <a:solidFill>
              <a:schemeClr val="tx1"/>
            </a:solidFill>
          </a:endParaRPr>
        </a:p>
      </xdr:txBody>
    </xdr:sp>
    <xdr:clientData/>
  </xdr:twoCellAnchor>
  <xdr:twoCellAnchor>
    <xdr:from>
      <xdr:col>0</xdr:col>
      <xdr:colOff>622787</xdr:colOff>
      <xdr:row>14</xdr:row>
      <xdr:rowOff>276958</xdr:rowOff>
    </xdr:from>
    <xdr:to>
      <xdr:col>3</xdr:col>
      <xdr:colOff>263768</xdr:colOff>
      <xdr:row>15</xdr:row>
      <xdr:rowOff>428624</xdr:rowOff>
    </xdr:to>
    <xdr:sp macro="" textlink="">
      <xdr:nvSpPr>
        <xdr:cNvPr id="3" name="吹き出し: 角を丸めた四角形 1">
          <a:extLst>
            <a:ext uri="{FF2B5EF4-FFF2-40B4-BE49-F238E27FC236}">
              <a16:creationId xmlns:a16="http://schemas.microsoft.com/office/drawing/2014/main" xmlns="" id="{E2A421C5-F1B8-4A1F-9122-CB750329649D}"/>
            </a:ext>
          </a:extLst>
        </xdr:cNvPr>
        <xdr:cNvSpPr/>
      </xdr:nvSpPr>
      <xdr:spPr>
        <a:xfrm>
          <a:off x="622787" y="3524983"/>
          <a:ext cx="1698381" cy="637441"/>
        </a:xfrm>
        <a:prstGeom prst="wedgeRoundRectCallout">
          <a:avLst>
            <a:gd name="adj1" fmla="val 66706"/>
            <a:gd name="adj2" fmla="val -20896"/>
            <a:gd name="adj3" fmla="val 16667"/>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団体の方のみ</a:t>
          </a:r>
          <a:endParaRPr kumimoji="1" lang="en-US" altLang="ja-JP" sz="1100" b="1">
            <a:solidFill>
              <a:schemeClr val="tx1"/>
            </a:solidFill>
          </a:endParaRPr>
        </a:p>
        <a:p>
          <a:pPr algn="l"/>
          <a:r>
            <a:rPr kumimoji="1" lang="ja-JP" altLang="en-US" sz="1100">
              <a:solidFill>
                <a:schemeClr val="tx1"/>
              </a:solidFill>
            </a:rPr>
            <a:t>　　　記入してください。</a:t>
          </a:r>
          <a:endParaRPr kumimoji="1" lang="en-US" altLang="ja-JP" sz="1100">
            <a:solidFill>
              <a:schemeClr val="tx1"/>
            </a:solidFill>
          </a:endParaRPr>
        </a:p>
      </xdr:txBody>
    </xdr:sp>
    <xdr:clientData/>
  </xdr:twoCellAnchor>
  <xdr:twoCellAnchor>
    <xdr:from>
      <xdr:col>0</xdr:col>
      <xdr:colOff>615461</xdr:colOff>
      <xdr:row>8</xdr:row>
      <xdr:rowOff>534865</xdr:rowOff>
    </xdr:from>
    <xdr:to>
      <xdr:col>3</xdr:col>
      <xdr:colOff>293076</xdr:colOff>
      <xdr:row>10</xdr:row>
      <xdr:rowOff>21980</xdr:rowOff>
    </xdr:to>
    <xdr:sp macro="" textlink="">
      <xdr:nvSpPr>
        <xdr:cNvPr id="4" name="吹き出し: 角を丸めた四角形 1">
          <a:extLst>
            <a:ext uri="{FF2B5EF4-FFF2-40B4-BE49-F238E27FC236}">
              <a16:creationId xmlns:a16="http://schemas.microsoft.com/office/drawing/2014/main" xmlns="" id="{E2A421C5-F1B8-4A1F-9122-CB750329649D}"/>
            </a:ext>
          </a:extLst>
        </xdr:cNvPr>
        <xdr:cNvSpPr/>
      </xdr:nvSpPr>
      <xdr:spPr>
        <a:xfrm>
          <a:off x="615461" y="1780442"/>
          <a:ext cx="1743807" cy="512884"/>
        </a:xfrm>
        <a:prstGeom prst="wedgeRoundRectCallout">
          <a:avLst>
            <a:gd name="adj1" fmla="val 64855"/>
            <a:gd name="adj2" fmla="val -20496"/>
            <a:gd name="adj3" fmla="val 16667"/>
          </a:avLst>
        </a:prstGeom>
        <a:solidFill>
          <a:srgbClr val="00B0F0"/>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個人農業者・団体の方</a:t>
          </a:r>
          <a:endParaRPr kumimoji="1" lang="en-US" altLang="ja-JP" sz="1100" b="1">
            <a:solidFill>
              <a:schemeClr val="tx1"/>
            </a:solidFill>
          </a:endParaRPr>
        </a:p>
        <a:p>
          <a:pPr algn="l"/>
          <a:r>
            <a:rPr kumimoji="1" lang="ja-JP" altLang="en-US" sz="1100">
              <a:solidFill>
                <a:schemeClr val="tx1"/>
              </a:solidFill>
            </a:rPr>
            <a:t>　　　記入してください。</a:t>
          </a:r>
          <a:endParaRPr kumimoji="1" lang="en-US" altLang="ja-JP" sz="1100">
            <a:solidFill>
              <a:schemeClr val="tx1"/>
            </a:solidFill>
          </a:endParaRPr>
        </a:p>
      </xdr:txBody>
    </xdr:sp>
    <xdr:clientData/>
  </xdr:twoCellAnchor>
  <xdr:twoCellAnchor>
    <xdr:from>
      <xdr:col>6</xdr:col>
      <xdr:colOff>161925</xdr:colOff>
      <xdr:row>11</xdr:row>
      <xdr:rowOff>447675</xdr:rowOff>
    </xdr:from>
    <xdr:to>
      <xdr:col>8</xdr:col>
      <xdr:colOff>838200</xdr:colOff>
      <xdr:row>14</xdr:row>
      <xdr:rowOff>9525</xdr:rowOff>
    </xdr:to>
    <xdr:sp macro="" textlink="">
      <xdr:nvSpPr>
        <xdr:cNvPr id="10" name="線吹き出し 1 (枠付き) 9"/>
        <xdr:cNvSpPr/>
      </xdr:nvSpPr>
      <xdr:spPr>
        <a:xfrm>
          <a:off x="4276725" y="2924175"/>
          <a:ext cx="2266950" cy="514350"/>
        </a:xfrm>
        <a:prstGeom prst="borderCallout1">
          <a:avLst>
            <a:gd name="adj1" fmla="val 34413"/>
            <a:gd name="adj2" fmla="val -638"/>
            <a:gd name="adj3" fmla="val -22460"/>
            <a:gd name="adj4" fmla="val -15092"/>
          </a:avLst>
        </a:prstGeom>
        <a:solidFill>
          <a:schemeClr val="tx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a:solidFill>
                <a:schemeClr val="bg1"/>
              </a:solidFill>
              <a:effectLst/>
              <a:latin typeface="+mn-lt"/>
              <a:ea typeface="+mn-ea"/>
              <a:cs typeface="+mn-cs"/>
            </a:rPr>
            <a:t>自筆で記入してください</a:t>
          </a:r>
          <a:endParaRPr lang="ja-JP" altLang="ja-JP" sz="1400">
            <a:solidFill>
              <a:schemeClr val="bg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chemeClr val="bg1"/>
            </a:solidFill>
            <a:effectLst/>
          </a:endParaRPr>
        </a:p>
      </xdr:txBody>
    </xdr:sp>
    <xdr:clientData/>
  </xdr:twoCellAnchor>
  <xdr:twoCellAnchor>
    <xdr:from>
      <xdr:col>6</xdr:col>
      <xdr:colOff>152400</xdr:colOff>
      <xdr:row>17</xdr:row>
      <xdr:rowOff>123825</xdr:rowOff>
    </xdr:from>
    <xdr:to>
      <xdr:col>8</xdr:col>
      <xdr:colOff>819149</xdr:colOff>
      <xdr:row>19</xdr:row>
      <xdr:rowOff>161925</xdr:rowOff>
    </xdr:to>
    <xdr:sp macro="" textlink="">
      <xdr:nvSpPr>
        <xdr:cNvPr id="11" name="線吹き出し 1 (枠付き) 10"/>
        <xdr:cNvSpPr/>
      </xdr:nvSpPr>
      <xdr:spPr>
        <a:xfrm>
          <a:off x="4267200" y="4610100"/>
          <a:ext cx="2257424" cy="514350"/>
        </a:xfrm>
        <a:prstGeom prst="borderCallout1">
          <a:avLst>
            <a:gd name="adj1" fmla="val 1080"/>
            <a:gd name="adj2" fmla="val 70370"/>
            <a:gd name="adj3" fmla="val -55793"/>
            <a:gd name="adj4" fmla="val 81967"/>
          </a:avLst>
        </a:prstGeom>
        <a:solidFill>
          <a:schemeClr val="tx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a:solidFill>
                <a:schemeClr val="bg1"/>
              </a:solidFill>
              <a:effectLst/>
            </a:rPr>
            <a:t>社印を押してください</a:t>
          </a:r>
          <a:endParaRPr lang="ja-JP" altLang="ja-JP" sz="1400">
            <a:solidFill>
              <a:schemeClr val="bg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chemeClr val="bg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19</xdr:row>
      <xdr:rowOff>161925</xdr:rowOff>
    </xdr:from>
    <xdr:to>
      <xdr:col>6</xdr:col>
      <xdr:colOff>361950</xdr:colOff>
      <xdr:row>19</xdr:row>
      <xdr:rowOff>523875</xdr:rowOff>
    </xdr:to>
    <xdr:sp macro="" textlink="">
      <xdr:nvSpPr>
        <xdr:cNvPr id="9" name="正方形/長方形 8">
          <a:extLst>
            <a:ext uri="{FF2B5EF4-FFF2-40B4-BE49-F238E27FC236}">
              <a16:creationId xmlns:a16="http://schemas.microsoft.com/office/drawing/2014/main" xmlns="" id="{85556480-3ABD-4E7A-9721-4C9569CC646A}"/>
            </a:ext>
          </a:extLst>
        </xdr:cNvPr>
        <xdr:cNvSpPr/>
      </xdr:nvSpPr>
      <xdr:spPr>
        <a:xfrm>
          <a:off x="104775" y="5600700"/>
          <a:ext cx="23241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出荷実績を確認するための項目</a:t>
          </a:r>
        </a:p>
      </xdr:txBody>
    </xdr:sp>
    <xdr:clientData/>
  </xdr:twoCellAnchor>
  <xdr:twoCellAnchor>
    <xdr:from>
      <xdr:col>3</xdr:col>
      <xdr:colOff>304800</xdr:colOff>
      <xdr:row>19</xdr:row>
      <xdr:rowOff>523875</xdr:rowOff>
    </xdr:from>
    <xdr:to>
      <xdr:col>4</xdr:col>
      <xdr:colOff>85725</xdr:colOff>
      <xdr:row>19</xdr:row>
      <xdr:rowOff>762000</xdr:rowOff>
    </xdr:to>
    <xdr:cxnSp macro="">
      <xdr:nvCxnSpPr>
        <xdr:cNvPr id="16" name="直線矢印コネクタ 15">
          <a:extLst>
            <a:ext uri="{FF2B5EF4-FFF2-40B4-BE49-F238E27FC236}">
              <a16:creationId xmlns:a16="http://schemas.microsoft.com/office/drawing/2014/main" xmlns="" id="{6CE1A3F0-F35C-4080-919D-735480ED20E7}"/>
            </a:ext>
          </a:extLst>
        </xdr:cNvPr>
        <xdr:cNvCxnSpPr>
          <a:stCxn id="9" idx="2"/>
        </xdr:cNvCxnSpPr>
      </xdr:nvCxnSpPr>
      <xdr:spPr>
        <a:xfrm flipH="1">
          <a:off x="1038225" y="5962650"/>
          <a:ext cx="228600"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28</xdr:row>
      <xdr:rowOff>9525</xdr:rowOff>
    </xdr:from>
    <xdr:to>
      <xdr:col>6</xdr:col>
      <xdr:colOff>9525</xdr:colOff>
      <xdr:row>28</xdr:row>
      <xdr:rowOff>542925</xdr:rowOff>
    </xdr:to>
    <xdr:sp macro="" textlink="">
      <xdr:nvSpPr>
        <xdr:cNvPr id="19" name="正方形/長方形 18">
          <a:extLst>
            <a:ext uri="{FF2B5EF4-FFF2-40B4-BE49-F238E27FC236}">
              <a16:creationId xmlns:a16="http://schemas.microsoft.com/office/drawing/2014/main" xmlns="" id="{7F77FFF0-65CD-489A-B37D-8657CA0D1D33}"/>
            </a:ext>
          </a:extLst>
        </xdr:cNvPr>
        <xdr:cNvSpPr/>
      </xdr:nvSpPr>
      <xdr:spPr>
        <a:xfrm>
          <a:off x="95250" y="8086725"/>
          <a:ext cx="1981200" cy="5334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成果目標の現況値を確認するための項目</a:t>
          </a:r>
        </a:p>
      </xdr:txBody>
    </xdr:sp>
    <xdr:clientData/>
  </xdr:twoCellAnchor>
  <xdr:twoCellAnchor>
    <xdr:from>
      <xdr:col>3</xdr:col>
      <xdr:colOff>95251</xdr:colOff>
      <xdr:row>28</xdr:row>
      <xdr:rowOff>542925</xdr:rowOff>
    </xdr:from>
    <xdr:to>
      <xdr:col>3</xdr:col>
      <xdr:colOff>352425</xdr:colOff>
      <xdr:row>29</xdr:row>
      <xdr:rowOff>38100</xdr:rowOff>
    </xdr:to>
    <xdr:cxnSp macro="">
      <xdr:nvCxnSpPr>
        <xdr:cNvPr id="20" name="直線矢印コネクタ 19">
          <a:extLst>
            <a:ext uri="{FF2B5EF4-FFF2-40B4-BE49-F238E27FC236}">
              <a16:creationId xmlns:a16="http://schemas.microsoft.com/office/drawing/2014/main" xmlns="" id="{675E9F49-83CC-4AB8-868E-E394FE0A94F4}"/>
            </a:ext>
          </a:extLst>
        </xdr:cNvPr>
        <xdr:cNvCxnSpPr>
          <a:stCxn id="19" idx="2"/>
        </xdr:cNvCxnSpPr>
      </xdr:nvCxnSpPr>
      <xdr:spPr>
        <a:xfrm flipH="1">
          <a:off x="828676" y="8620125"/>
          <a:ext cx="257174" cy="114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306456</xdr:colOff>
      <xdr:row>17</xdr:row>
      <xdr:rowOff>124239</xdr:rowOff>
    </xdr:from>
    <xdr:to>
      <xdr:col>16</xdr:col>
      <xdr:colOff>480392</xdr:colOff>
      <xdr:row>20</xdr:row>
      <xdr:rowOff>107674</xdr:rowOff>
    </xdr:to>
    <xdr:sp macro="" textlink="">
      <xdr:nvSpPr>
        <xdr:cNvPr id="8" name="線吹き出し 1 (枠付き) 7"/>
        <xdr:cNvSpPr/>
      </xdr:nvSpPr>
      <xdr:spPr>
        <a:xfrm>
          <a:off x="3230217" y="4737652"/>
          <a:ext cx="3636066" cy="1118152"/>
        </a:xfrm>
        <a:prstGeom prst="borderCallout1">
          <a:avLst>
            <a:gd name="adj1" fmla="val 100280"/>
            <a:gd name="adj2" fmla="val 49732"/>
            <a:gd name="adj3" fmla="val 135700"/>
            <a:gd name="adj4" fmla="val 54920"/>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u="sng">
              <a:solidFill>
                <a:schemeClr val="dk1"/>
              </a:solidFill>
              <a:effectLst/>
              <a:latin typeface="+mn-lt"/>
              <a:ea typeface="+mn-ea"/>
              <a:cs typeface="+mn-cs"/>
            </a:rPr>
            <a:t>令和２年２月から４月の間に出荷実績がある</a:t>
          </a:r>
          <a:r>
            <a:rPr kumimoji="1" lang="ja-JP" altLang="ja-JP" sz="1100">
              <a:solidFill>
                <a:schemeClr val="dk1"/>
              </a:solidFill>
              <a:effectLst/>
              <a:latin typeface="+mn-lt"/>
              <a:ea typeface="+mn-ea"/>
              <a:cs typeface="+mn-cs"/>
            </a:rPr>
            <a:t>、又は</a:t>
          </a:r>
          <a:endParaRPr lang="ja-JP" altLang="ja-JP">
            <a:effectLst/>
          </a:endParaRPr>
        </a:p>
        <a:p>
          <a:r>
            <a:rPr kumimoji="1" lang="ja-JP" altLang="ja-JP" sz="1100" u="sng">
              <a:solidFill>
                <a:schemeClr val="dk1"/>
              </a:solidFill>
              <a:effectLst/>
              <a:latin typeface="+mn-lt"/>
              <a:ea typeface="+mn-ea"/>
              <a:cs typeface="+mn-cs"/>
            </a:rPr>
            <a:t>廃棄等により出荷できなかったことを証明する資料</a:t>
          </a:r>
          <a:r>
            <a:rPr kumimoji="1" lang="ja-JP" altLang="ja-JP" sz="1100">
              <a:solidFill>
                <a:schemeClr val="dk1"/>
              </a:solidFill>
              <a:effectLst/>
              <a:latin typeface="+mn-lt"/>
              <a:ea typeface="+mn-ea"/>
              <a:cs typeface="+mn-cs"/>
            </a:rPr>
            <a:t>を</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提出してください。</a:t>
          </a:r>
          <a:endParaRPr lang="ja-JP" altLang="ja-JP">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複数品目ある場合、各品目の出荷伝票等を提出。</a:t>
          </a:r>
          <a:endParaRPr lang="ja-JP" altLang="ja-JP">
            <a:effectLst/>
          </a:endParaRPr>
        </a:p>
        <a:p>
          <a:r>
            <a:rPr kumimoji="1" lang="ja-JP" altLang="ja-JP" sz="1100">
              <a:solidFill>
                <a:schemeClr val="dk1"/>
              </a:solidFill>
              <a:effectLst/>
              <a:latin typeface="+mn-lt"/>
              <a:ea typeface="+mn-ea"/>
              <a:cs typeface="+mn-cs"/>
            </a:rPr>
            <a:t>　　下記例の場合、野菜・花きの計２枚を提出します。</a:t>
          </a:r>
          <a:endParaRPr lang="ja-JP" altLang="ja-JP">
            <a:effectLst/>
          </a:endParaRPr>
        </a:p>
        <a:p>
          <a:pPr algn="l"/>
          <a:endParaRPr kumimoji="1" lang="ja-JP" altLang="en-US" sz="1100"/>
        </a:p>
      </xdr:txBody>
    </xdr:sp>
    <xdr:clientData/>
  </xdr:twoCellAnchor>
  <xdr:twoCellAnchor>
    <xdr:from>
      <xdr:col>6</xdr:col>
      <xdr:colOff>140803</xdr:colOff>
      <xdr:row>28</xdr:row>
      <xdr:rowOff>248478</xdr:rowOff>
    </xdr:from>
    <xdr:to>
      <xdr:col>17</xdr:col>
      <xdr:colOff>82825</xdr:colOff>
      <xdr:row>35</xdr:row>
      <xdr:rowOff>57979</xdr:rowOff>
    </xdr:to>
    <xdr:sp macro="" textlink="">
      <xdr:nvSpPr>
        <xdr:cNvPr id="17" name="線吹き出し 1 (枠付き) 16"/>
        <xdr:cNvSpPr/>
      </xdr:nvSpPr>
      <xdr:spPr>
        <a:xfrm>
          <a:off x="2203173" y="7851913"/>
          <a:ext cx="4754217" cy="1573696"/>
        </a:xfrm>
        <a:prstGeom prst="borderCallout1">
          <a:avLst>
            <a:gd name="adj1" fmla="val 49080"/>
            <a:gd name="adj2" fmla="val -148"/>
            <a:gd name="adj3" fmla="val 73329"/>
            <a:gd name="adj4" fmla="val -8619"/>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eaLnBrk="1" fontAlgn="auto" latinLnBrk="0" hangingPunct="1"/>
          <a:r>
            <a:rPr kumimoji="1" lang="ja-JP" altLang="ja-JP" sz="1000">
              <a:solidFill>
                <a:schemeClr val="dk1"/>
              </a:solidFill>
              <a:effectLst/>
              <a:latin typeface="+mn-lt"/>
              <a:ea typeface="+mn-ea"/>
              <a:cs typeface="+mn-cs"/>
            </a:rPr>
            <a:t>現況面積欄には、「前年」の野菜・花き・果樹・茶の作付面積を記入してください。</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作付けした実面積を記入。同一ほ場で野菜等を２毛作している場合、</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２毛作の延べ面積ではなく、いずれか大きいほうの実面積を記入する。</a:t>
          </a:r>
          <a:endParaRPr lang="ja-JP" altLang="ja-JP" sz="1000">
            <a:effectLst/>
          </a:endParaRPr>
        </a:p>
        <a:p>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　「現況面積」の合計は「６　助成所要額」の交付対象面積と必ずしも一致するとは</a:t>
          </a: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限らない。（同一ほ場で</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万円</a:t>
          </a:r>
          <a:r>
            <a:rPr kumimoji="1" lang="en-US" altLang="ja-JP" sz="1000">
              <a:solidFill>
                <a:schemeClr val="dk1"/>
              </a:solidFill>
              <a:effectLst/>
              <a:latin typeface="+mn-lt"/>
              <a:ea typeface="+mn-ea"/>
              <a:cs typeface="+mn-cs"/>
            </a:rPr>
            <a:t>/10a</a:t>
          </a:r>
          <a:r>
            <a:rPr kumimoji="1" lang="ja-JP" altLang="ja-JP" sz="1000">
              <a:solidFill>
                <a:schemeClr val="dk1"/>
              </a:solidFill>
              <a:effectLst/>
              <a:latin typeface="+mn-lt"/>
              <a:ea typeface="+mn-ea"/>
              <a:cs typeface="+mn-cs"/>
            </a:rPr>
            <a:t>の取組を複数実施する場合や、</a:t>
          </a:r>
          <a:r>
            <a:rPr kumimoji="1" lang="ja-JP" altLang="en-US" sz="1000">
              <a:solidFill>
                <a:schemeClr val="dk1"/>
              </a:solidFill>
              <a:effectLst/>
              <a:latin typeface="+mn-lt"/>
              <a:ea typeface="+mn-ea"/>
              <a:cs typeface="+mn-cs"/>
            </a:rPr>
            <a:t>５</a:t>
          </a:r>
          <a:r>
            <a:rPr kumimoji="1" lang="ja-JP" altLang="ja-JP" sz="1000">
              <a:solidFill>
                <a:schemeClr val="dk1"/>
              </a:solidFill>
              <a:effectLst/>
              <a:latin typeface="+mn-lt"/>
              <a:ea typeface="+mn-ea"/>
              <a:cs typeface="+mn-cs"/>
            </a:rPr>
            <a:t>万円</a:t>
          </a:r>
          <a:r>
            <a:rPr kumimoji="1" lang="en-US" altLang="ja-JP" sz="1000">
              <a:solidFill>
                <a:schemeClr val="dk1"/>
              </a:solidFill>
              <a:effectLst/>
              <a:latin typeface="+mn-lt"/>
              <a:ea typeface="+mn-ea"/>
              <a:cs typeface="+mn-cs"/>
            </a:rPr>
            <a:t>/10</a:t>
          </a:r>
          <a:r>
            <a:rPr kumimoji="1" lang="ja-JP" altLang="en-US" sz="1000">
              <a:solidFill>
                <a:schemeClr val="dk1"/>
              </a:solidFill>
              <a:effectLst/>
              <a:latin typeface="+mn-lt"/>
              <a:ea typeface="+mn-ea"/>
              <a:cs typeface="+mn-cs"/>
            </a:rPr>
            <a:t>ａ</a:t>
          </a:r>
          <a:r>
            <a:rPr kumimoji="1" lang="ja-JP" altLang="ja-JP" sz="1000">
              <a:solidFill>
                <a:schemeClr val="dk1"/>
              </a:solidFill>
              <a:effectLst/>
              <a:latin typeface="+mn-lt"/>
              <a:ea typeface="+mn-ea"/>
              <a:cs typeface="+mn-cs"/>
            </a:rPr>
            <a:t>の２つの取組がほ場の一部に限られる場合、前作より大きな面積のほ場で次期作に向けた取り組みを行う場合など）</a:t>
          </a:r>
          <a:endParaRPr lang="ja-JP" altLang="ja-JP" sz="1000">
            <a:effectLst/>
          </a:endParaRPr>
        </a:p>
        <a:p>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品目毎の面積の計上が困難な場合は、まとめて計上しても良い。</a:t>
          </a:r>
          <a:endParaRPr lang="ja-JP" altLang="ja-JP" sz="1000">
            <a:effectLst/>
          </a:endParaRPr>
        </a:p>
        <a:p>
          <a:endParaRPr lang="ja-JP" altLang="ja-JP" sz="1000">
            <a:effectLst/>
          </a:endParaRPr>
        </a:p>
      </xdr:txBody>
    </xdr:sp>
    <xdr:clientData/>
  </xdr:twoCellAnchor>
  <xdr:twoCellAnchor>
    <xdr:from>
      <xdr:col>5</xdr:col>
      <xdr:colOff>1</xdr:colOff>
      <xdr:row>37</xdr:row>
      <xdr:rowOff>124240</xdr:rowOff>
    </xdr:from>
    <xdr:to>
      <xdr:col>14</xdr:col>
      <xdr:colOff>215348</xdr:colOff>
      <xdr:row>39</xdr:row>
      <xdr:rowOff>49694</xdr:rowOff>
    </xdr:to>
    <xdr:sp macro="" textlink="">
      <xdr:nvSpPr>
        <xdr:cNvPr id="18" name="線吹き出し 1 (枠付き) 17"/>
        <xdr:cNvSpPr/>
      </xdr:nvSpPr>
      <xdr:spPr>
        <a:xfrm>
          <a:off x="1631675" y="9872870"/>
          <a:ext cx="4091608" cy="720585"/>
        </a:xfrm>
        <a:prstGeom prst="borderCallout1">
          <a:avLst>
            <a:gd name="adj1" fmla="val 100121"/>
            <a:gd name="adj2" fmla="val 5143"/>
            <a:gd name="adj3" fmla="val 169789"/>
            <a:gd name="adj4" fmla="val -6780"/>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収入保険、農業共済、野菜価格安定制度の</a:t>
          </a:r>
          <a:endParaRPr kumimoji="1" lang="en-US" altLang="ja-JP" sz="1100" b="0" i="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いずれかに加入している場合は、１に☑を記入してください。</a:t>
          </a:r>
          <a:endParaRPr kumimoji="1" lang="en-US" altLang="ja-JP" sz="1100" b="0" i="0"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いずれにも加入していない場合は、２に☑を記入してください。</a:t>
          </a:r>
          <a:endParaRPr lang="ja-JP" altLang="ja-JP">
            <a:effectLst/>
          </a:endParaRPr>
        </a:p>
      </xdr:txBody>
    </xdr:sp>
    <xdr:clientData/>
  </xdr:twoCellAnchor>
  <xdr:twoCellAnchor>
    <xdr:from>
      <xdr:col>4</xdr:col>
      <xdr:colOff>199198</xdr:colOff>
      <xdr:row>44</xdr:row>
      <xdr:rowOff>33130</xdr:rowOff>
    </xdr:from>
    <xdr:to>
      <xdr:col>13</xdr:col>
      <xdr:colOff>281609</xdr:colOff>
      <xdr:row>46</xdr:row>
      <xdr:rowOff>55078</xdr:rowOff>
    </xdr:to>
    <xdr:sp macro="" textlink="">
      <xdr:nvSpPr>
        <xdr:cNvPr id="21" name="線吹き出し 1 (枠付き) 20"/>
        <xdr:cNvSpPr/>
      </xdr:nvSpPr>
      <xdr:spPr>
        <a:xfrm>
          <a:off x="1375328" y="11711608"/>
          <a:ext cx="3983520" cy="369818"/>
        </a:xfrm>
        <a:prstGeom prst="borderCallout1">
          <a:avLst>
            <a:gd name="adj1" fmla="val 56136"/>
            <a:gd name="adj2" fmla="val -7"/>
            <a:gd name="adj3" fmla="val 177175"/>
            <a:gd name="adj4" fmla="val -13280"/>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必ず内容を確認した上で、チェックを入れてください。</a:t>
          </a:r>
          <a:endParaRPr lang="ja-JP" altLang="ja-JP">
            <a:effectLst/>
          </a:endParaRPr>
        </a:p>
      </xdr:txBody>
    </xdr:sp>
    <xdr:clientData/>
  </xdr:twoCellAnchor>
  <xdr:twoCellAnchor>
    <xdr:from>
      <xdr:col>11</xdr:col>
      <xdr:colOff>41413</xdr:colOff>
      <xdr:row>3</xdr:row>
      <xdr:rowOff>66260</xdr:rowOff>
    </xdr:from>
    <xdr:to>
      <xdr:col>16</xdr:col>
      <xdr:colOff>463825</xdr:colOff>
      <xdr:row>5</xdr:row>
      <xdr:rowOff>207065</xdr:rowOff>
    </xdr:to>
    <xdr:sp macro="" textlink="">
      <xdr:nvSpPr>
        <xdr:cNvPr id="22" name="線吹き出し 1 (枠付き) 21"/>
        <xdr:cNvSpPr/>
      </xdr:nvSpPr>
      <xdr:spPr>
        <a:xfrm>
          <a:off x="4257261" y="521803"/>
          <a:ext cx="2592455" cy="563219"/>
        </a:xfrm>
        <a:prstGeom prst="borderCallout1">
          <a:avLst>
            <a:gd name="adj1" fmla="val 45735"/>
            <a:gd name="adj2" fmla="val 566"/>
            <a:gd name="adj3" fmla="val 132221"/>
            <a:gd name="adj4" fmla="val -15672"/>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u="sng">
              <a:solidFill>
                <a:schemeClr val="dk1"/>
              </a:solidFill>
              <a:effectLst/>
              <a:latin typeface="+mn-lt"/>
              <a:ea typeface="+mn-ea"/>
              <a:cs typeface="+mn-cs"/>
            </a:rPr>
            <a:t>個人農業者</a:t>
          </a:r>
          <a:r>
            <a:rPr kumimoji="1" lang="ja-JP" altLang="ja-JP" sz="1100">
              <a:solidFill>
                <a:schemeClr val="dk1"/>
              </a:solidFill>
              <a:effectLst/>
              <a:latin typeface="+mn-lt"/>
              <a:ea typeface="+mn-ea"/>
              <a:cs typeface="+mn-cs"/>
            </a:rPr>
            <a:t>はこの欄に必要事項を記入してください。</a:t>
          </a:r>
          <a:endParaRPr lang="ja-JP" altLang="ja-JP">
            <a:effectLst/>
          </a:endParaRPr>
        </a:p>
      </xdr:txBody>
    </xdr:sp>
    <xdr:clientData/>
  </xdr:twoCellAnchor>
  <xdr:twoCellAnchor>
    <xdr:from>
      <xdr:col>11</xdr:col>
      <xdr:colOff>107674</xdr:colOff>
      <xdr:row>9</xdr:row>
      <xdr:rowOff>215348</xdr:rowOff>
    </xdr:from>
    <xdr:to>
      <xdr:col>16</xdr:col>
      <xdr:colOff>458854</xdr:colOff>
      <xdr:row>11</xdr:row>
      <xdr:rowOff>323021</xdr:rowOff>
    </xdr:to>
    <xdr:sp macro="" textlink="">
      <xdr:nvSpPr>
        <xdr:cNvPr id="23" name="線吹き出し 1 (枠付き) 22"/>
        <xdr:cNvSpPr/>
      </xdr:nvSpPr>
      <xdr:spPr>
        <a:xfrm>
          <a:off x="4323522" y="2418522"/>
          <a:ext cx="2521223" cy="530086"/>
        </a:xfrm>
        <a:prstGeom prst="borderCallout1">
          <a:avLst>
            <a:gd name="adj1" fmla="val 45735"/>
            <a:gd name="adj2" fmla="val 566"/>
            <a:gd name="adj3" fmla="val 132221"/>
            <a:gd name="adj4" fmla="val -15672"/>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u="sng">
              <a:solidFill>
                <a:schemeClr val="dk1"/>
              </a:solidFill>
              <a:effectLst/>
              <a:latin typeface="+mn-lt"/>
              <a:ea typeface="+mn-ea"/>
              <a:cs typeface="+mn-cs"/>
            </a:rPr>
            <a:t>法人</a:t>
          </a:r>
          <a:r>
            <a:rPr kumimoji="1" lang="ja-JP" altLang="ja-JP" sz="1100" u="sng">
              <a:solidFill>
                <a:schemeClr val="dk1"/>
              </a:solidFill>
              <a:effectLst/>
              <a:latin typeface="+mn-lt"/>
              <a:ea typeface="+mn-ea"/>
              <a:cs typeface="+mn-cs"/>
            </a:rPr>
            <a:t>農業者</a:t>
          </a:r>
          <a:r>
            <a:rPr kumimoji="1" lang="ja-JP" altLang="ja-JP" sz="1100">
              <a:solidFill>
                <a:schemeClr val="dk1"/>
              </a:solidFill>
              <a:effectLst/>
              <a:latin typeface="+mn-lt"/>
              <a:ea typeface="+mn-ea"/>
              <a:cs typeface="+mn-cs"/>
            </a:rPr>
            <a:t>はこの欄に必要事項を記入してください。</a:t>
          </a:r>
          <a:endParaRPr lang="ja-JP" altLang="ja-JP">
            <a:effectLst/>
          </a:endParaRPr>
        </a:p>
      </xdr:txBody>
    </xdr:sp>
    <xdr:clientData/>
  </xdr:twoCellAnchor>
  <xdr:twoCellAnchor>
    <xdr:from>
      <xdr:col>4</xdr:col>
      <xdr:colOff>133350</xdr:colOff>
      <xdr:row>59</xdr:row>
      <xdr:rowOff>157369</xdr:rowOff>
    </xdr:from>
    <xdr:to>
      <xdr:col>13</xdr:col>
      <xdr:colOff>173935</xdr:colOff>
      <xdr:row>61</xdr:row>
      <xdr:rowOff>177247</xdr:rowOff>
    </xdr:to>
    <xdr:sp macro="" textlink="">
      <xdr:nvSpPr>
        <xdr:cNvPr id="25" name="線吹き出し 1 (枠付き) 24"/>
        <xdr:cNvSpPr/>
      </xdr:nvSpPr>
      <xdr:spPr>
        <a:xfrm>
          <a:off x="1309480" y="14444869"/>
          <a:ext cx="3941694" cy="367748"/>
        </a:xfrm>
        <a:prstGeom prst="borderCallout1">
          <a:avLst>
            <a:gd name="adj1" fmla="val 56136"/>
            <a:gd name="adj2" fmla="val -7"/>
            <a:gd name="adj3" fmla="val 163372"/>
            <a:gd name="adj4" fmla="val -10569"/>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必ず内容を確認した上で、チェックを入れてください。</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7</xdr:row>
      <xdr:rowOff>171449</xdr:rowOff>
    </xdr:from>
    <xdr:to>
      <xdr:col>2</xdr:col>
      <xdr:colOff>1028700</xdr:colOff>
      <xdr:row>9</xdr:row>
      <xdr:rowOff>180974</xdr:rowOff>
    </xdr:to>
    <xdr:sp macro="" textlink="">
      <xdr:nvSpPr>
        <xdr:cNvPr id="14" name="正方形/長方形 13">
          <a:extLst>
            <a:ext uri="{FF2B5EF4-FFF2-40B4-BE49-F238E27FC236}">
              <a16:creationId xmlns:a16="http://schemas.microsoft.com/office/drawing/2014/main" xmlns="" id="{B4B6A34F-A720-4030-9403-2DF221ADD3B5}"/>
            </a:ext>
          </a:extLst>
        </xdr:cNvPr>
        <xdr:cNvSpPr/>
      </xdr:nvSpPr>
      <xdr:spPr>
        <a:xfrm>
          <a:off x="114300" y="1714499"/>
          <a:ext cx="2600325" cy="4095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200"/>
            <a:t>助成所要額を算定するための項目</a:t>
          </a:r>
        </a:p>
      </xdr:txBody>
    </xdr:sp>
    <xdr:clientData/>
  </xdr:twoCellAnchor>
  <xdr:twoCellAnchor>
    <xdr:from>
      <xdr:col>1</xdr:col>
      <xdr:colOff>733427</xdr:colOff>
      <xdr:row>9</xdr:row>
      <xdr:rowOff>180974</xdr:rowOff>
    </xdr:from>
    <xdr:to>
      <xdr:col>1</xdr:col>
      <xdr:colOff>919163</xdr:colOff>
      <xdr:row>10</xdr:row>
      <xdr:rowOff>76200</xdr:rowOff>
    </xdr:to>
    <xdr:cxnSp macro="">
      <xdr:nvCxnSpPr>
        <xdr:cNvPr id="15" name="直線矢印コネクタ 14">
          <a:extLst>
            <a:ext uri="{FF2B5EF4-FFF2-40B4-BE49-F238E27FC236}">
              <a16:creationId xmlns:a16="http://schemas.microsoft.com/office/drawing/2014/main" xmlns="" id="{CE893345-B99F-427E-9552-638F15A16240}"/>
            </a:ext>
          </a:extLst>
        </xdr:cNvPr>
        <xdr:cNvCxnSpPr>
          <a:stCxn id="14" idx="2"/>
        </xdr:cNvCxnSpPr>
      </xdr:nvCxnSpPr>
      <xdr:spPr>
        <a:xfrm flipH="1">
          <a:off x="1228727" y="2124074"/>
          <a:ext cx="185736" cy="762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966107</xdr:colOff>
      <xdr:row>0</xdr:row>
      <xdr:rowOff>272142</xdr:rowOff>
    </xdr:from>
    <xdr:to>
      <xdr:col>5</xdr:col>
      <xdr:colOff>1015803</xdr:colOff>
      <xdr:row>7</xdr:row>
      <xdr:rowOff>95250</xdr:rowOff>
    </xdr:to>
    <xdr:sp macro="" textlink="">
      <xdr:nvSpPr>
        <xdr:cNvPr id="19" name="線吹き出し 1 (枠付き) 18"/>
        <xdr:cNvSpPr/>
      </xdr:nvSpPr>
      <xdr:spPr>
        <a:xfrm>
          <a:off x="2653393" y="612321"/>
          <a:ext cx="3641981" cy="1034143"/>
        </a:xfrm>
        <a:prstGeom prst="borderCallout1">
          <a:avLst>
            <a:gd name="adj1" fmla="val 56136"/>
            <a:gd name="adj2" fmla="val 100116"/>
            <a:gd name="adj3" fmla="val 50419"/>
            <a:gd name="adj4" fmla="val 11547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野菜又は花きの出荷実績☑がある場合は、</a:t>
          </a:r>
          <a:endParaRPr kumimoji="0"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次期作の野菜及び花きが対象☑です。</a:t>
          </a:r>
          <a:endParaRPr lang="ja-JP" altLang="ja-JP" sz="1400">
            <a:effectLst/>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「２　取組期間及び対象品目」と同一</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0</xdr:col>
      <xdr:colOff>81643</xdr:colOff>
      <xdr:row>16</xdr:row>
      <xdr:rowOff>68036</xdr:rowOff>
    </xdr:from>
    <xdr:to>
      <xdr:col>4</xdr:col>
      <xdr:colOff>1074965</xdr:colOff>
      <xdr:row>22</xdr:row>
      <xdr:rowOff>0</xdr:rowOff>
    </xdr:to>
    <xdr:sp macro="" textlink="">
      <xdr:nvSpPr>
        <xdr:cNvPr id="20" name="線吹き出し 1 (枠付き) 19"/>
        <xdr:cNvSpPr/>
      </xdr:nvSpPr>
      <xdr:spPr>
        <a:xfrm>
          <a:off x="81643" y="4463143"/>
          <a:ext cx="5075465" cy="1891393"/>
        </a:xfrm>
        <a:prstGeom prst="borderCallout1">
          <a:avLst>
            <a:gd name="adj1" fmla="val -158"/>
            <a:gd name="adj2" fmla="val 14112"/>
            <a:gd name="adj3" fmla="val -67594"/>
            <a:gd name="adj4" fmla="val 27403"/>
          </a:avLst>
        </a:prstGeom>
        <a:solidFill>
          <a:schemeClr val="tx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eaLnBrk="1" fontAlgn="auto" latinLnBrk="0" hangingPunct="1"/>
          <a:r>
            <a:rPr kumimoji="1" lang="ja-JP" altLang="ja-JP" sz="1800" b="1" i="0" baseline="0">
              <a:solidFill>
                <a:schemeClr val="bg1"/>
              </a:solidFill>
              <a:effectLst/>
              <a:latin typeface="+mn-lt"/>
              <a:ea typeface="+mn-ea"/>
              <a:cs typeface="+mn-cs"/>
            </a:rPr>
            <a:t>交付対象面積の数値記入にあたり、</a:t>
          </a:r>
          <a:endParaRPr kumimoji="1" lang="en-US" altLang="ja-JP" sz="1800" b="1" i="0" baseline="0">
            <a:solidFill>
              <a:schemeClr val="bg1"/>
            </a:solidFill>
            <a:effectLst/>
            <a:latin typeface="+mn-lt"/>
            <a:ea typeface="+mn-ea"/>
            <a:cs typeface="+mn-cs"/>
          </a:endParaRPr>
        </a:p>
        <a:p>
          <a:pPr eaLnBrk="1" fontAlgn="auto" latinLnBrk="0" hangingPunct="1"/>
          <a:r>
            <a:rPr kumimoji="1" lang="ja-JP" altLang="ja-JP" sz="1800" b="1" i="0" baseline="0">
              <a:solidFill>
                <a:schemeClr val="bg1"/>
              </a:solidFill>
              <a:effectLst/>
              <a:latin typeface="+mn-lt"/>
              <a:ea typeface="+mn-ea"/>
              <a:cs typeface="+mn-cs"/>
            </a:rPr>
            <a:t>まずは</a:t>
          </a:r>
          <a:r>
            <a:rPr kumimoji="1" lang="en-US" altLang="ja-JP" sz="1800" b="1" i="0" baseline="0">
              <a:solidFill>
                <a:schemeClr val="bg1"/>
              </a:solidFill>
              <a:effectLst/>
              <a:latin typeface="+mn-lt"/>
              <a:ea typeface="+mn-ea"/>
              <a:cs typeface="+mn-cs"/>
            </a:rPr>
            <a:t>【</a:t>
          </a:r>
          <a:r>
            <a:rPr kumimoji="1" lang="ja-JP" altLang="ja-JP" sz="1800" b="1" i="0" baseline="0">
              <a:solidFill>
                <a:schemeClr val="bg1"/>
              </a:solidFill>
              <a:effectLst/>
              <a:latin typeface="+mn-lt"/>
              <a:ea typeface="+mn-ea"/>
              <a:cs typeface="+mn-cs"/>
            </a:rPr>
            <a:t>参考様式１－１</a:t>
          </a:r>
          <a:r>
            <a:rPr kumimoji="1" lang="en-US" altLang="ja-JP" sz="1800" b="1" i="0" baseline="0">
              <a:solidFill>
                <a:schemeClr val="bg1"/>
              </a:solidFill>
              <a:effectLst/>
              <a:latin typeface="+mn-lt"/>
              <a:ea typeface="+mn-ea"/>
              <a:cs typeface="+mn-cs"/>
            </a:rPr>
            <a:t>】</a:t>
          </a:r>
          <a:r>
            <a:rPr kumimoji="1" lang="ja-JP" altLang="ja-JP" sz="1800" b="1" i="0" baseline="0">
              <a:solidFill>
                <a:schemeClr val="bg1"/>
              </a:solidFill>
              <a:effectLst/>
              <a:latin typeface="+mn-lt"/>
              <a:ea typeface="+mn-ea"/>
              <a:cs typeface="+mn-cs"/>
            </a:rPr>
            <a:t>を作成してください。</a:t>
          </a:r>
          <a:endParaRPr lang="ja-JP" altLang="ja-JP" sz="1800" b="1">
            <a:solidFill>
              <a:schemeClr val="bg1"/>
            </a:solidFill>
            <a:effectLst/>
          </a:endParaRPr>
        </a:p>
        <a:p>
          <a:pPr eaLnBrk="1" fontAlgn="auto" latinLnBrk="0" hangingPunct="1"/>
          <a:r>
            <a:rPr kumimoji="1" lang="en-US" altLang="ja-JP" sz="1400" b="0" i="0" baseline="0">
              <a:solidFill>
                <a:schemeClr val="bg1"/>
              </a:solidFill>
              <a:effectLst/>
              <a:latin typeface="+mn-lt"/>
              <a:ea typeface="+mn-ea"/>
              <a:cs typeface="+mn-cs"/>
            </a:rPr>
            <a:t>【</a:t>
          </a:r>
          <a:r>
            <a:rPr kumimoji="1" lang="ja-JP" altLang="ja-JP" sz="1400" b="0" i="0" baseline="0">
              <a:solidFill>
                <a:schemeClr val="bg1"/>
              </a:solidFill>
              <a:effectLst/>
              <a:latin typeface="+mn-lt"/>
              <a:ea typeface="+mn-ea"/>
              <a:cs typeface="+mn-cs"/>
            </a:rPr>
            <a:t>参考様式１</a:t>
          </a:r>
          <a:r>
            <a:rPr kumimoji="1" lang="en-US" altLang="ja-JP" sz="1400" b="0" i="0" baseline="0">
              <a:solidFill>
                <a:schemeClr val="bg1"/>
              </a:solidFill>
              <a:effectLst/>
              <a:latin typeface="+mn-lt"/>
              <a:ea typeface="+mn-ea"/>
              <a:cs typeface="+mn-cs"/>
            </a:rPr>
            <a:t>-</a:t>
          </a:r>
          <a:r>
            <a:rPr kumimoji="1" lang="ja-JP" altLang="ja-JP" sz="1400" b="0" i="0" baseline="0">
              <a:solidFill>
                <a:schemeClr val="bg1"/>
              </a:solidFill>
              <a:effectLst/>
              <a:latin typeface="+mn-lt"/>
              <a:ea typeface="+mn-ea"/>
              <a:cs typeface="+mn-cs"/>
            </a:rPr>
            <a:t>１</a:t>
          </a:r>
          <a:r>
            <a:rPr kumimoji="1" lang="en-US" altLang="ja-JP" sz="1400" b="0" i="0" baseline="0">
              <a:solidFill>
                <a:schemeClr val="bg1"/>
              </a:solidFill>
              <a:effectLst/>
              <a:latin typeface="+mn-lt"/>
              <a:ea typeface="+mn-ea"/>
              <a:cs typeface="+mn-cs"/>
            </a:rPr>
            <a:t>】</a:t>
          </a:r>
          <a:r>
            <a:rPr kumimoji="1" lang="ja-JP" altLang="ja-JP" sz="1400" b="0" i="0" baseline="0">
              <a:solidFill>
                <a:schemeClr val="bg1"/>
              </a:solidFill>
              <a:effectLst/>
              <a:latin typeface="+mn-lt"/>
              <a:ea typeface="+mn-ea"/>
              <a:cs typeface="+mn-cs"/>
            </a:rPr>
            <a:t>の交付対象面積の数値を</a:t>
          </a:r>
          <a:r>
            <a:rPr kumimoji="1" lang="ja-JP" altLang="en-US" sz="1400" b="0" i="0" baseline="0">
              <a:solidFill>
                <a:schemeClr val="bg1"/>
              </a:solidFill>
              <a:effectLst/>
              <a:latin typeface="+mn-lt"/>
              <a:ea typeface="+mn-ea"/>
              <a:cs typeface="+mn-cs"/>
            </a:rPr>
            <a:t>ａ</a:t>
          </a:r>
          <a:r>
            <a:rPr kumimoji="1" lang="ja-JP" altLang="ja-JP" sz="1400" b="0" i="0" baseline="0">
              <a:solidFill>
                <a:schemeClr val="bg1"/>
              </a:solidFill>
              <a:effectLst/>
              <a:latin typeface="+mn-lt"/>
              <a:ea typeface="+mn-ea"/>
              <a:cs typeface="+mn-cs"/>
            </a:rPr>
            <a:t>（アール）単位で、平地と中山間に分けて</a:t>
          </a:r>
          <a:r>
            <a:rPr kumimoji="1" lang="ja-JP" altLang="en-US" sz="1400" b="0" i="0" baseline="0">
              <a:solidFill>
                <a:schemeClr val="bg1"/>
              </a:solidFill>
              <a:effectLst/>
              <a:latin typeface="+mn-lt"/>
              <a:ea typeface="+mn-ea"/>
              <a:cs typeface="+mn-cs"/>
            </a:rPr>
            <a:t>転記します。</a:t>
          </a:r>
          <a:endParaRPr lang="ja-JP" altLang="ja-JP" sz="1400">
            <a:solidFill>
              <a:schemeClr val="bg1"/>
            </a:solidFill>
            <a:effectLst/>
          </a:endParaRPr>
        </a:p>
        <a:p>
          <a:pPr eaLnBrk="1" fontAlgn="auto" latinLnBrk="0" hangingPunct="1"/>
          <a:r>
            <a:rPr kumimoji="1" lang="ja-JP" altLang="ja-JP" sz="1400" b="0" i="0" baseline="0">
              <a:solidFill>
                <a:schemeClr val="bg1"/>
              </a:solidFill>
              <a:effectLst/>
              <a:latin typeface="+mn-lt"/>
              <a:ea typeface="+mn-ea"/>
              <a:cs typeface="+mn-cs"/>
            </a:rPr>
            <a:t>交付対象面積は、現況面積（台帳面積）ではなく、取組面積の合計を記入してください。（小数点未満は切り捨て）</a:t>
          </a:r>
          <a:endParaRPr lang="ja-JP" altLang="ja-JP" sz="1400">
            <a:solidFill>
              <a:schemeClr val="bg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chemeClr val="bg1"/>
            </a:solidFill>
            <a:effectLst/>
          </a:endParaRPr>
        </a:p>
      </xdr:txBody>
    </xdr:sp>
    <xdr:clientData/>
  </xdr:twoCellAnchor>
  <xdr:twoCellAnchor>
    <xdr:from>
      <xdr:col>0</xdr:col>
      <xdr:colOff>81642</xdr:colOff>
      <xdr:row>22</xdr:row>
      <xdr:rowOff>136071</xdr:rowOff>
    </xdr:from>
    <xdr:to>
      <xdr:col>3</xdr:col>
      <xdr:colOff>340179</xdr:colOff>
      <xdr:row>23</xdr:row>
      <xdr:rowOff>830036</xdr:rowOff>
    </xdr:to>
    <xdr:sp macro="" textlink="">
      <xdr:nvSpPr>
        <xdr:cNvPr id="21" name="線吹き出し 1 (枠付き) 20"/>
        <xdr:cNvSpPr/>
      </xdr:nvSpPr>
      <xdr:spPr>
        <a:xfrm>
          <a:off x="81642" y="6490607"/>
          <a:ext cx="3143251" cy="911679"/>
        </a:xfrm>
        <a:prstGeom prst="borderCallout1">
          <a:avLst>
            <a:gd name="adj1" fmla="val 100398"/>
            <a:gd name="adj2" fmla="val 32313"/>
            <a:gd name="adj3" fmla="val 130576"/>
            <a:gd name="adj4" fmla="val 4023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eaLnBrk="1" fontAlgn="auto" latinLnBrk="0" hangingPunct="1"/>
          <a:r>
            <a:rPr kumimoji="1" lang="en-US" altLang="ja-JP" sz="1400" b="0" i="0" baseline="0">
              <a:solidFill>
                <a:schemeClr val="dk1"/>
              </a:solidFill>
              <a:effectLst/>
              <a:latin typeface="+mn-lt"/>
              <a:ea typeface="+mn-ea"/>
              <a:cs typeface="+mn-cs"/>
            </a:rPr>
            <a:t>0.1</a:t>
          </a:r>
          <a:r>
            <a:rPr kumimoji="1" lang="ja-JP" altLang="en-US" sz="1400" b="0" i="0" baseline="0">
              <a:solidFill>
                <a:schemeClr val="dk1"/>
              </a:solidFill>
              <a:effectLst/>
              <a:latin typeface="+mn-lt"/>
              <a:ea typeface="+mn-ea"/>
              <a:cs typeface="+mn-cs"/>
            </a:rPr>
            <a:t>ａ</a:t>
          </a:r>
          <a:r>
            <a:rPr kumimoji="1" lang="ja-JP" altLang="ja-JP" sz="1400" b="0" i="0" baseline="0">
              <a:solidFill>
                <a:schemeClr val="dk1"/>
              </a:solidFill>
              <a:effectLst/>
              <a:latin typeface="+mn-lt"/>
              <a:ea typeface="+mn-ea"/>
              <a:cs typeface="+mn-cs"/>
            </a:rPr>
            <a:t>（アール）単位で記入。</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現況面積ではなく取組面積合計を記入してください。</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4</xdr:col>
      <xdr:colOff>941611</xdr:colOff>
      <xdr:row>22</xdr:row>
      <xdr:rowOff>95249</xdr:rowOff>
    </xdr:from>
    <xdr:to>
      <xdr:col>21</xdr:col>
      <xdr:colOff>380998</xdr:colOff>
      <xdr:row>24</xdr:row>
      <xdr:rowOff>234043</xdr:rowOff>
    </xdr:to>
    <xdr:sp macro="" textlink="">
      <xdr:nvSpPr>
        <xdr:cNvPr id="22" name="線吹き出し 1 (枠付き) 21"/>
        <xdr:cNvSpPr/>
      </xdr:nvSpPr>
      <xdr:spPr>
        <a:xfrm>
          <a:off x="5023754" y="6449785"/>
          <a:ext cx="5916387" cy="1417865"/>
        </a:xfrm>
        <a:prstGeom prst="borderCallout1">
          <a:avLst>
            <a:gd name="adj1" fmla="val 98479"/>
            <a:gd name="adj2" fmla="val 52093"/>
            <a:gd name="adj3" fmla="val 137824"/>
            <a:gd name="adj4" fmla="val 48231"/>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400">
              <a:solidFill>
                <a:schemeClr val="dk1"/>
              </a:solidFill>
              <a:effectLst/>
              <a:latin typeface="+mn-lt"/>
              <a:ea typeface="+mn-ea"/>
              <a:cs typeface="+mn-cs"/>
            </a:rPr>
            <a:t>実施する取組類型２つに☑を記入してください。</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なお、ほ場や品目毎に異なる取組類型を選択しており、取組類型が３つ以上となっている場合は、主なもの２つに☑を記入してください。</a:t>
          </a:r>
          <a:endParaRPr lang="ja-JP" altLang="ja-JP" sz="1400">
            <a:effectLst/>
          </a:endParaRPr>
        </a:p>
        <a:p>
          <a:r>
            <a:rPr kumimoji="1" lang="ja-JP" altLang="ja-JP" sz="1400">
              <a:solidFill>
                <a:schemeClr val="dk1"/>
              </a:solidFill>
              <a:effectLst/>
              <a:latin typeface="+mn-lt"/>
              <a:ea typeface="+mn-ea"/>
              <a:cs typeface="+mn-cs"/>
            </a:rPr>
            <a:t>「イ」（③品目・品種の導入</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は必ず☑。</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「イ」で２つを選択する場合はその番号を☑の下に記入してください。</a:t>
          </a:r>
          <a:endParaRPr lang="ja-JP" altLang="ja-JP" sz="1400">
            <a:effectLst/>
          </a:endParaRPr>
        </a:p>
        <a:p>
          <a:pPr eaLnBrk="1" fontAlgn="auto" latinLnBrk="0" hangingPunct="1"/>
          <a:endParaRPr lang="ja-JP" altLang="ja-JP" sz="1400">
            <a:effectLst/>
          </a:endParaRPr>
        </a:p>
      </xdr:txBody>
    </xdr:sp>
    <xdr:clientData/>
  </xdr:twoCellAnchor>
  <xdr:twoCellAnchor>
    <xdr:from>
      <xdr:col>5</xdr:col>
      <xdr:colOff>911679</xdr:colOff>
      <xdr:row>31</xdr:row>
      <xdr:rowOff>176892</xdr:rowOff>
    </xdr:from>
    <xdr:to>
      <xdr:col>20</xdr:col>
      <xdr:colOff>136069</xdr:colOff>
      <xdr:row>34</xdr:row>
      <xdr:rowOff>244929</xdr:rowOff>
    </xdr:to>
    <xdr:sp macro="" textlink="">
      <xdr:nvSpPr>
        <xdr:cNvPr id="23" name="線吹き出し 1 (枠付き) 22"/>
        <xdr:cNvSpPr/>
      </xdr:nvSpPr>
      <xdr:spPr>
        <a:xfrm>
          <a:off x="6191250" y="9892392"/>
          <a:ext cx="4231819" cy="1006930"/>
        </a:xfrm>
        <a:prstGeom prst="borderCallout1">
          <a:avLst>
            <a:gd name="adj1" fmla="val 398"/>
            <a:gd name="adj2" fmla="val 68286"/>
            <a:gd name="adj3" fmla="val -97018"/>
            <a:gd name="adj4" fmla="val 8283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a:solidFill>
                <a:schemeClr val="dk1"/>
              </a:solidFill>
              <a:effectLst/>
              <a:latin typeface="+mn-lt"/>
              <a:ea typeface="+mn-ea"/>
              <a:cs typeface="+mn-cs"/>
            </a:rPr>
            <a:t>普及指導センターや</a:t>
          </a:r>
          <a:r>
            <a:rPr kumimoji="1" lang="ja-JP" altLang="en-US" sz="1400" b="0" i="0">
              <a:solidFill>
                <a:schemeClr val="dk1"/>
              </a:solidFill>
              <a:effectLst/>
              <a:latin typeface="+mn-lt"/>
              <a:ea typeface="+mn-ea"/>
              <a:cs typeface="+mn-cs"/>
            </a:rPr>
            <a:t>ＪＡ</a:t>
          </a:r>
          <a:r>
            <a:rPr kumimoji="1" lang="ja-JP" altLang="ja-JP" sz="1400" b="0" i="0">
              <a:solidFill>
                <a:schemeClr val="dk1"/>
              </a:solidFill>
              <a:effectLst/>
              <a:latin typeface="+mn-lt"/>
              <a:ea typeface="+mn-ea"/>
              <a:cs typeface="+mn-cs"/>
            </a:rPr>
            <a:t>等が示す</a:t>
          </a:r>
          <a:r>
            <a:rPr kumimoji="1" lang="ja-JP" altLang="en-US" sz="1400" b="0" i="0">
              <a:solidFill>
                <a:schemeClr val="dk1"/>
              </a:solidFill>
              <a:effectLst/>
              <a:latin typeface="+mn-lt"/>
              <a:ea typeface="+mn-ea"/>
              <a:cs typeface="+mn-cs"/>
            </a:rPr>
            <a:t>、</a:t>
          </a:r>
          <a:r>
            <a:rPr kumimoji="1" lang="ja-JP" altLang="ja-JP" sz="1400" b="0" i="0">
              <a:solidFill>
                <a:schemeClr val="dk1"/>
              </a:solidFill>
              <a:effectLst/>
              <a:latin typeface="+mn-lt"/>
              <a:ea typeface="+mn-ea"/>
              <a:cs typeface="+mn-cs"/>
            </a:rPr>
            <a:t>地域の標準的な植栽密度以上で栽培していることが必要です。</a:t>
          </a:r>
          <a:endParaRPr kumimoji="1" lang="en-US" altLang="ja-JP" sz="14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a:solidFill>
                <a:schemeClr val="dk1"/>
              </a:solidFill>
              <a:effectLst/>
              <a:latin typeface="+mn-lt"/>
              <a:ea typeface="+mn-ea"/>
              <a:cs typeface="+mn-cs"/>
            </a:rPr>
            <a:t>それを満たしている場合に☑を記入してください。</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twoCellAnchor>
    <xdr:from>
      <xdr:col>0</xdr:col>
      <xdr:colOff>81644</xdr:colOff>
      <xdr:row>29</xdr:row>
      <xdr:rowOff>81644</xdr:rowOff>
    </xdr:from>
    <xdr:to>
      <xdr:col>4</xdr:col>
      <xdr:colOff>1047751</xdr:colOff>
      <xdr:row>34</xdr:row>
      <xdr:rowOff>530678</xdr:rowOff>
    </xdr:to>
    <xdr:sp macro="" textlink="">
      <xdr:nvSpPr>
        <xdr:cNvPr id="24" name="線吹き出し 1 (枠付き) 23"/>
        <xdr:cNvSpPr/>
      </xdr:nvSpPr>
      <xdr:spPr>
        <a:xfrm>
          <a:off x="81644" y="9361715"/>
          <a:ext cx="5048250" cy="1823356"/>
        </a:xfrm>
        <a:prstGeom prst="borderCallout1">
          <a:avLst>
            <a:gd name="adj1" fmla="val -158"/>
            <a:gd name="adj2" fmla="val 14112"/>
            <a:gd name="adj3" fmla="val -29534"/>
            <a:gd name="adj4" fmla="val 26325"/>
          </a:avLst>
        </a:prstGeom>
        <a:solidFill>
          <a:schemeClr val="tx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eaLnBrk="1" fontAlgn="auto" latinLnBrk="0" hangingPunct="1"/>
          <a:r>
            <a:rPr lang="ja-JP" altLang="ja-JP" sz="1400">
              <a:solidFill>
                <a:schemeClr val="bg1"/>
              </a:solidFill>
              <a:effectLst/>
              <a:latin typeface="+mn-lt"/>
              <a:ea typeface="+mn-ea"/>
              <a:cs typeface="+mn-cs"/>
            </a:rPr>
            <a:t>施設栽培（加温装置（空調装置）又はかん水装置のある施設）の花き等が対象です。</a:t>
          </a:r>
          <a:endParaRPr lang="ja-JP" altLang="ja-JP" sz="1400">
            <a:solidFill>
              <a:schemeClr val="bg1"/>
            </a:solidFill>
            <a:effectLst/>
          </a:endParaRPr>
        </a:p>
        <a:p>
          <a:pPr eaLnBrk="1" fontAlgn="auto" latinLnBrk="0" hangingPunct="1"/>
          <a:r>
            <a:rPr lang="en-US" altLang="ja-JP" sz="1400">
              <a:solidFill>
                <a:schemeClr val="bg1"/>
              </a:solidFill>
              <a:effectLst/>
              <a:latin typeface="+mn-lt"/>
              <a:ea typeface="+mn-ea"/>
              <a:cs typeface="+mn-cs"/>
            </a:rPr>
            <a:t>※</a:t>
          </a:r>
          <a:r>
            <a:rPr lang="ja-JP" altLang="ja-JP" sz="1400">
              <a:solidFill>
                <a:schemeClr val="bg1"/>
              </a:solidFill>
              <a:effectLst/>
              <a:latin typeface="+mn-lt"/>
              <a:ea typeface="+mn-ea"/>
              <a:cs typeface="+mn-cs"/>
            </a:rPr>
            <a:t>水道の蛇口に散水の都度ホースをつなぐようなものは対象とはなりません。</a:t>
          </a:r>
          <a:endParaRPr lang="ja-JP" altLang="ja-JP" sz="1400">
            <a:solidFill>
              <a:schemeClr val="bg1"/>
            </a:solidFill>
            <a:effectLst/>
          </a:endParaRPr>
        </a:p>
        <a:p>
          <a:pPr eaLnBrk="1" fontAlgn="auto" latinLnBrk="0" hangingPunct="1"/>
          <a:r>
            <a:rPr lang="en-US" altLang="ja-JP" sz="1400">
              <a:solidFill>
                <a:schemeClr val="bg1"/>
              </a:solidFill>
              <a:effectLst/>
              <a:latin typeface="+mn-lt"/>
              <a:ea typeface="+mn-ea"/>
              <a:cs typeface="+mn-cs"/>
            </a:rPr>
            <a:t>※</a:t>
          </a:r>
          <a:r>
            <a:rPr lang="ja-JP" altLang="ja-JP" sz="1400">
              <a:solidFill>
                <a:schemeClr val="bg1"/>
              </a:solidFill>
              <a:effectLst/>
              <a:latin typeface="+mn-lt"/>
              <a:ea typeface="+mn-ea"/>
              <a:cs typeface="+mn-cs"/>
            </a:rPr>
            <a:t>一時的に置くような</a:t>
          </a:r>
          <a:r>
            <a:rPr lang="ja-JP" altLang="en-US" sz="1400">
              <a:solidFill>
                <a:schemeClr val="bg1"/>
              </a:solidFill>
              <a:effectLst/>
              <a:latin typeface="+mn-lt"/>
              <a:ea typeface="+mn-ea"/>
              <a:cs typeface="+mn-cs"/>
            </a:rPr>
            <a:t>、</a:t>
          </a:r>
          <a:r>
            <a:rPr lang="ja-JP" altLang="ja-JP" sz="1400">
              <a:solidFill>
                <a:schemeClr val="bg1"/>
              </a:solidFill>
              <a:effectLst/>
              <a:latin typeface="+mn-lt"/>
              <a:ea typeface="+mn-ea"/>
              <a:cs typeface="+mn-cs"/>
            </a:rPr>
            <a:t>ポータブルタイプの暖房機や扇風機は対象とはなりません。</a:t>
          </a:r>
          <a:endParaRPr lang="ja-JP" altLang="ja-JP" sz="1400">
            <a:solidFill>
              <a:schemeClr val="bg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chemeClr val="bg1"/>
            </a:solidFill>
            <a:effectLst/>
          </a:endParaRPr>
        </a:p>
      </xdr:txBody>
    </xdr:sp>
    <xdr:clientData/>
  </xdr:twoCellAnchor>
  <xdr:twoCellAnchor>
    <xdr:from>
      <xdr:col>0</xdr:col>
      <xdr:colOff>329295</xdr:colOff>
      <xdr:row>40</xdr:row>
      <xdr:rowOff>193224</xdr:rowOff>
    </xdr:from>
    <xdr:to>
      <xdr:col>3</xdr:col>
      <xdr:colOff>707573</xdr:colOff>
      <xdr:row>41</xdr:row>
      <xdr:rowOff>1074966</xdr:rowOff>
    </xdr:to>
    <xdr:sp macro="" textlink="">
      <xdr:nvSpPr>
        <xdr:cNvPr id="25" name="線吹き出し 1 (枠付き) 24"/>
        <xdr:cNvSpPr/>
      </xdr:nvSpPr>
      <xdr:spPr>
        <a:xfrm>
          <a:off x="329295" y="13147224"/>
          <a:ext cx="3262992" cy="1099456"/>
        </a:xfrm>
        <a:prstGeom prst="borderCallout1">
          <a:avLst>
            <a:gd name="adj1" fmla="val 1080"/>
            <a:gd name="adj2" fmla="val 19950"/>
            <a:gd name="adj3" fmla="val -52265"/>
            <a:gd name="adj4" fmla="val 32387"/>
          </a:avLst>
        </a:prstGeom>
        <a:solidFill>
          <a:schemeClr val="tx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400">
              <a:solidFill>
                <a:schemeClr val="bg1"/>
              </a:solidFill>
              <a:effectLst/>
              <a:latin typeface="+mn-lt"/>
              <a:ea typeface="+mn-ea"/>
              <a:cs typeface="+mn-cs"/>
            </a:rPr>
            <a:t>施設栽培（加温装置（空調装置）又はかん水装置のある施設）の果樹が対象です。</a:t>
          </a:r>
          <a:endParaRPr lang="ja-JP" altLang="ja-JP" sz="1400">
            <a:solidFill>
              <a:schemeClr val="bg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solidFill>
              <a:schemeClr val="bg1"/>
            </a:solidFill>
            <a:effectLst/>
          </a:endParaRPr>
        </a:p>
      </xdr:txBody>
    </xdr:sp>
    <xdr:clientData/>
  </xdr:twoCellAnchor>
  <xdr:twoCellAnchor>
    <xdr:from>
      <xdr:col>0</xdr:col>
      <xdr:colOff>303438</xdr:colOff>
      <xdr:row>48</xdr:row>
      <xdr:rowOff>327932</xdr:rowOff>
    </xdr:from>
    <xdr:to>
      <xdr:col>4</xdr:col>
      <xdr:colOff>585107</xdr:colOff>
      <xdr:row>49</xdr:row>
      <xdr:rowOff>272143</xdr:rowOff>
    </xdr:to>
    <xdr:sp macro="" textlink="">
      <xdr:nvSpPr>
        <xdr:cNvPr id="26" name="線吹き出し 1 (枠付き) 25"/>
        <xdr:cNvSpPr/>
      </xdr:nvSpPr>
      <xdr:spPr>
        <a:xfrm>
          <a:off x="303438" y="16942253"/>
          <a:ext cx="4363812" cy="488497"/>
        </a:xfrm>
        <a:prstGeom prst="borderCallout1">
          <a:avLst>
            <a:gd name="adj1" fmla="val 2187"/>
            <a:gd name="adj2" fmla="val 12981"/>
            <a:gd name="adj3" fmla="val -147368"/>
            <a:gd name="adj4" fmla="val 27850"/>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effectLst/>
              <a:latin typeface="+mn-lt"/>
              <a:ea typeface="+mn-ea"/>
              <a:cs typeface="+mn-cs"/>
            </a:rPr>
            <a:t>別表２の取組類型を行う野菜・花き等が対象です。</a:t>
          </a:r>
          <a:endParaRPr lang="ja-JP" altLang="ja-JP" sz="1400">
            <a:effectLst/>
          </a:endParaRPr>
        </a:p>
      </xdr:txBody>
    </xdr:sp>
    <xdr:clientData/>
  </xdr:twoCellAnchor>
  <xdr:twoCellAnchor>
    <xdr:from>
      <xdr:col>1</xdr:col>
      <xdr:colOff>170086</xdr:colOff>
      <xdr:row>54</xdr:row>
      <xdr:rowOff>122466</xdr:rowOff>
    </xdr:from>
    <xdr:to>
      <xdr:col>4</xdr:col>
      <xdr:colOff>938891</xdr:colOff>
      <xdr:row>54</xdr:row>
      <xdr:rowOff>887188</xdr:rowOff>
    </xdr:to>
    <xdr:sp macro="" textlink="">
      <xdr:nvSpPr>
        <xdr:cNvPr id="27" name="線吹き出し 1 (枠付き) 26"/>
        <xdr:cNvSpPr/>
      </xdr:nvSpPr>
      <xdr:spPr>
        <a:xfrm>
          <a:off x="659943" y="18927537"/>
          <a:ext cx="4361091" cy="764722"/>
        </a:xfrm>
        <a:prstGeom prst="borderCallout1">
          <a:avLst>
            <a:gd name="adj1" fmla="val 102415"/>
            <a:gd name="adj2" fmla="val 38812"/>
            <a:gd name="adj3" fmla="val 249047"/>
            <a:gd name="adj4" fmla="val 39971"/>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mn-lt"/>
              <a:ea typeface="+mn-ea"/>
              <a:cs typeface="+mn-cs"/>
            </a:rPr>
            <a:t>花きの（野菜は除く）</a:t>
          </a:r>
          <a:r>
            <a:rPr kumimoji="1" lang="ja-JP" altLang="ja-JP" sz="1400" b="0" i="0" baseline="0">
              <a:solidFill>
                <a:schemeClr val="dk1"/>
              </a:solidFill>
              <a:effectLst/>
              <a:latin typeface="+mn-lt"/>
              <a:ea typeface="+mn-ea"/>
              <a:cs typeface="+mn-cs"/>
            </a:rPr>
            <a:t>厳選出荷の取組の支援対象となる期間は、</a:t>
          </a:r>
          <a:r>
            <a:rPr kumimoji="1" lang="ja-JP" altLang="ja-JP" sz="1400" b="1" i="0" baseline="0">
              <a:solidFill>
                <a:schemeClr val="dk1"/>
              </a:solidFill>
              <a:effectLst/>
              <a:latin typeface="+mn-lt"/>
              <a:ea typeface="+mn-ea"/>
              <a:cs typeface="+mn-cs"/>
            </a:rPr>
            <a:t>令和２年２月から４月まで</a:t>
          </a:r>
          <a:r>
            <a:rPr kumimoji="1" lang="ja-JP" altLang="ja-JP" sz="1400" b="0" i="0" baseline="0">
              <a:solidFill>
                <a:schemeClr val="dk1"/>
              </a:solidFill>
              <a:effectLst/>
              <a:latin typeface="+mn-lt"/>
              <a:ea typeface="+mn-ea"/>
              <a:cs typeface="+mn-cs"/>
            </a:rPr>
            <a:t>です。</a:t>
          </a:r>
          <a:endParaRPr lang="ja-JP" altLang="ja-JP" sz="14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265643</xdr:colOff>
      <xdr:row>7</xdr:row>
      <xdr:rowOff>27517</xdr:rowOff>
    </xdr:from>
    <xdr:ext cx="3036357" cy="184150"/>
    <xdr:sp macro="" textlink="">
      <xdr:nvSpPr>
        <xdr:cNvPr id="2" name="テキスト ボックス 1">
          <a:extLst>
            <a:ext uri="{FF2B5EF4-FFF2-40B4-BE49-F238E27FC236}">
              <a16:creationId xmlns:a16="http://schemas.microsoft.com/office/drawing/2014/main" xmlns="" id="{175D8DB2-60C6-4B1F-BAA8-CCF815EF4B44}"/>
            </a:ext>
          </a:extLst>
        </xdr:cNvPr>
        <xdr:cNvSpPr txBox="1"/>
      </xdr:nvSpPr>
      <xdr:spPr>
        <a:xfrm>
          <a:off x="4380443" y="1570567"/>
          <a:ext cx="3036357" cy="1841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n-ea"/>
              <a:ea typeface="+mn-ea"/>
            </a:rPr>
            <a:t>取組項目</a:t>
          </a:r>
        </a:p>
      </xdr:txBody>
    </xdr:sp>
    <xdr:clientData/>
  </xdr:oneCellAnchor>
  <xdr:twoCellAnchor>
    <xdr:from>
      <xdr:col>2</xdr:col>
      <xdr:colOff>312965</xdr:colOff>
      <xdr:row>0</xdr:row>
      <xdr:rowOff>57149</xdr:rowOff>
    </xdr:from>
    <xdr:to>
      <xdr:col>4</xdr:col>
      <xdr:colOff>734787</xdr:colOff>
      <xdr:row>5</xdr:row>
      <xdr:rowOff>163286</xdr:rowOff>
    </xdr:to>
    <xdr:sp macro="" textlink="">
      <xdr:nvSpPr>
        <xdr:cNvPr id="7" name="線吹き出し 1 (枠付き) 6"/>
        <xdr:cNvSpPr/>
      </xdr:nvSpPr>
      <xdr:spPr>
        <a:xfrm>
          <a:off x="2245179" y="57149"/>
          <a:ext cx="3292929" cy="1072244"/>
        </a:xfrm>
        <a:prstGeom prst="borderCallout1">
          <a:avLst>
            <a:gd name="adj1" fmla="val 99041"/>
            <a:gd name="adj2" fmla="val 50192"/>
            <a:gd name="adj3" fmla="val 123176"/>
            <a:gd name="adj4" fmla="val 53765"/>
          </a:avLst>
        </a:prstGeom>
        <a:solidFill>
          <a:schemeClr val="tx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eaLnBrk="1" fontAlgn="auto" latinLnBrk="0" hangingPunct="1"/>
          <a:r>
            <a:rPr kumimoji="1" lang="ja-JP" altLang="ja-JP" sz="1400">
              <a:solidFill>
                <a:schemeClr val="bg1"/>
              </a:solidFill>
              <a:effectLst/>
              <a:latin typeface="+mn-lt"/>
              <a:ea typeface="+mn-ea"/>
              <a:cs typeface="+mn-cs"/>
            </a:rPr>
            <a:t>中山間地域等に該当する農地は、</a:t>
          </a:r>
          <a:endParaRPr lang="ja-JP" altLang="ja-JP" sz="1800">
            <a:solidFill>
              <a:schemeClr val="bg1"/>
            </a:solidFill>
            <a:effectLst/>
          </a:endParaRPr>
        </a:p>
        <a:p>
          <a:r>
            <a:rPr kumimoji="1" lang="ja-JP" altLang="ja-JP" sz="1400" b="1">
              <a:solidFill>
                <a:schemeClr val="bg1"/>
              </a:solidFill>
              <a:effectLst/>
              <a:latin typeface="+mn-lt"/>
              <a:ea typeface="+mn-ea"/>
              <a:cs typeface="+mn-cs"/>
            </a:rPr>
            <a:t>広瀬村、大沢村、根白石村、</a:t>
          </a:r>
          <a:endParaRPr kumimoji="1" lang="en-US" altLang="ja-JP" sz="1400" b="1">
            <a:solidFill>
              <a:schemeClr val="bg1"/>
            </a:solidFill>
            <a:effectLst/>
            <a:latin typeface="+mn-lt"/>
            <a:ea typeface="+mn-ea"/>
            <a:cs typeface="+mn-cs"/>
          </a:endParaRPr>
        </a:p>
        <a:p>
          <a:r>
            <a:rPr kumimoji="1" lang="ja-JP" altLang="ja-JP" sz="1400" b="1">
              <a:solidFill>
                <a:schemeClr val="bg1"/>
              </a:solidFill>
              <a:effectLst/>
              <a:latin typeface="+mn-lt"/>
              <a:ea typeface="+mn-ea"/>
              <a:cs typeface="+mn-cs"/>
            </a:rPr>
            <a:t>秋保村、生出村</a:t>
          </a:r>
          <a:r>
            <a:rPr kumimoji="1" lang="ja-JP" altLang="ja-JP" sz="1400">
              <a:solidFill>
                <a:schemeClr val="bg1"/>
              </a:solidFill>
              <a:effectLst/>
              <a:latin typeface="+mn-lt"/>
              <a:ea typeface="+mn-ea"/>
              <a:cs typeface="+mn-cs"/>
            </a:rPr>
            <a:t>となります。</a:t>
          </a:r>
          <a:endParaRPr lang="ja-JP" altLang="ja-JP" sz="1800">
            <a:solidFill>
              <a:schemeClr val="bg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800">
            <a:solidFill>
              <a:schemeClr val="bg1"/>
            </a:solidFill>
            <a:effectLst/>
          </a:endParaRPr>
        </a:p>
      </xdr:txBody>
    </xdr:sp>
    <xdr:clientData/>
  </xdr:twoCellAnchor>
  <xdr:twoCellAnchor>
    <xdr:from>
      <xdr:col>2</xdr:col>
      <xdr:colOff>163286</xdr:colOff>
      <xdr:row>17</xdr:row>
      <xdr:rowOff>272143</xdr:rowOff>
    </xdr:from>
    <xdr:to>
      <xdr:col>4</xdr:col>
      <xdr:colOff>734786</xdr:colOff>
      <xdr:row>22</xdr:row>
      <xdr:rowOff>122463</xdr:rowOff>
    </xdr:to>
    <xdr:sp macro="" textlink="">
      <xdr:nvSpPr>
        <xdr:cNvPr id="8" name="線吹き出し 1 (枠付き) 7"/>
        <xdr:cNvSpPr/>
      </xdr:nvSpPr>
      <xdr:spPr>
        <a:xfrm>
          <a:off x="2095500" y="4449536"/>
          <a:ext cx="3442607" cy="789213"/>
        </a:xfrm>
        <a:prstGeom prst="borderCallout1">
          <a:avLst>
            <a:gd name="adj1" fmla="val -171"/>
            <a:gd name="adj2" fmla="val 42809"/>
            <a:gd name="adj3" fmla="val -338626"/>
            <a:gd name="adj4" fmla="val 83984"/>
          </a:avLst>
        </a:prstGeom>
        <a:solidFill>
          <a:schemeClr val="tx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bg1"/>
              </a:solidFill>
              <a:effectLst/>
              <a:latin typeface="+mn-lt"/>
              <a:ea typeface="+mn-ea"/>
              <a:cs typeface="+mn-cs"/>
            </a:rPr>
            <a:t>固定資産</a:t>
          </a:r>
          <a:r>
            <a:rPr kumimoji="1" lang="ja-JP" altLang="en-US" sz="1400">
              <a:solidFill>
                <a:schemeClr val="bg1"/>
              </a:solidFill>
              <a:effectLst/>
              <a:latin typeface="+mn-lt"/>
              <a:ea typeface="+mn-ea"/>
              <a:cs typeface="+mn-cs"/>
            </a:rPr>
            <a:t>課税</a:t>
          </a:r>
          <a:r>
            <a:rPr kumimoji="1" lang="ja-JP" altLang="ja-JP" sz="1400">
              <a:solidFill>
                <a:schemeClr val="bg1"/>
              </a:solidFill>
              <a:effectLst/>
              <a:latin typeface="+mn-lt"/>
              <a:ea typeface="+mn-ea"/>
              <a:cs typeface="+mn-cs"/>
            </a:rPr>
            <a:t>台帳、農地台帳等に</a:t>
          </a:r>
          <a:endParaRPr kumimoji="1" lang="en-US" altLang="ja-JP" sz="1400">
            <a:solidFill>
              <a:schemeClr val="bg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bg1"/>
              </a:solidFill>
              <a:effectLst/>
              <a:latin typeface="+mn-lt"/>
              <a:ea typeface="+mn-ea"/>
              <a:cs typeface="+mn-cs"/>
            </a:rPr>
            <a:t>記載された面積を記入してください。</a:t>
          </a:r>
          <a:endParaRPr lang="ja-JP" altLang="ja-JP" sz="1800">
            <a:solidFill>
              <a:schemeClr val="bg1"/>
            </a:solidFill>
            <a:effectLst/>
          </a:endParaRPr>
        </a:p>
      </xdr:txBody>
    </xdr:sp>
    <xdr:clientData/>
  </xdr:twoCellAnchor>
  <xdr:twoCellAnchor>
    <xdr:from>
      <xdr:col>4</xdr:col>
      <xdr:colOff>962024</xdr:colOff>
      <xdr:row>0</xdr:row>
      <xdr:rowOff>66675</xdr:rowOff>
    </xdr:from>
    <xdr:to>
      <xdr:col>19</xdr:col>
      <xdr:colOff>244928</xdr:colOff>
      <xdr:row>5</xdr:row>
      <xdr:rowOff>217713</xdr:rowOff>
    </xdr:to>
    <xdr:sp macro="" textlink="">
      <xdr:nvSpPr>
        <xdr:cNvPr id="10" name="線吹き出し 1 (枠付き) 9"/>
        <xdr:cNvSpPr/>
      </xdr:nvSpPr>
      <xdr:spPr>
        <a:xfrm>
          <a:off x="5765345" y="66675"/>
          <a:ext cx="6372226" cy="1117145"/>
        </a:xfrm>
        <a:prstGeom prst="borderCallout1">
          <a:avLst>
            <a:gd name="adj1" fmla="val 101538"/>
            <a:gd name="adj2" fmla="val 83218"/>
            <a:gd name="adj3" fmla="val 116543"/>
            <a:gd name="adj4" fmla="val 82644"/>
          </a:avLst>
        </a:prstGeom>
        <a:solidFill>
          <a:schemeClr val="tx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en-US" sz="1400">
              <a:solidFill>
                <a:schemeClr val="bg1"/>
              </a:solidFill>
              <a:effectLst/>
              <a:latin typeface="+mn-lt"/>
              <a:ea typeface="+mn-ea"/>
              <a:cs typeface="+mn-cs"/>
            </a:rPr>
            <a:t>令和２年</a:t>
          </a:r>
          <a:r>
            <a:rPr kumimoji="1" lang="en-US" altLang="ja-JP" sz="1400">
              <a:solidFill>
                <a:schemeClr val="bg1"/>
              </a:solidFill>
              <a:effectLst/>
              <a:latin typeface="+mn-lt"/>
              <a:ea typeface="+mn-ea"/>
              <a:cs typeface="+mn-cs"/>
            </a:rPr>
            <a:t>11</a:t>
          </a:r>
          <a:r>
            <a:rPr kumimoji="1" lang="ja-JP" altLang="en-US" sz="1400">
              <a:solidFill>
                <a:schemeClr val="bg1"/>
              </a:solidFill>
              <a:effectLst/>
              <a:latin typeface="+mn-lt"/>
              <a:ea typeface="+mn-ea"/>
              <a:cs typeface="+mn-cs"/>
            </a:rPr>
            <a:t>月末日までに作付予定の</a:t>
          </a:r>
          <a:r>
            <a:rPr kumimoji="1" lang="ja-JP" altLang="ja-JP" sz="1400">
              <a:solidFill>
                <a:schemeClr val="bg1"/>
              </a:solidFill>
              <a:effectLst/>
              <a:latin typeface="+mn-lt"/>
              <a:ea typeface="+mn-ea"/>
              <a:cs typeface="+mn-cs"/>
            </a:rPr>
            <a:t>面積を記載してください。</a:t>
          </a:r>
          <a:endParaRPr lang="ja-JP" altLang="ja-JP" sz="1400">
            <a:solidFill>
              <a:schemeClr val="bg1"/>
            </a:solidFill>
            <a:effectLst/>
          </a:endParaRPr>
        </a:p>
        <a:p>
          <a:r>
            <a:rPr kumimoji="1" lang="ja-JP" altLang="ja-JP" sz="1400">
              <a:solidFill>
                <a:schemeClr val="bg1"/>
              </a:solidFill>
              <a:effectLst/>
              <a:latin typeface="+mn-lt"/>
              <a:ea typeface="+mn-ea"/>
              <a:cs typeface="+mn-cs"/>
            </a:rPr>
            <a:t>例</a:t>
          </a:r>
          <a:r>
            <a:rPr kumimoji="1" lang="ja-JP" altLang="en-US" sz="1400">
              <a:solidFill>
                <a:schemeClr val="bg1"/>
              </a:solidFill>
              <a:effectLst/>
              <a:latin typeface="+mn-lt"/>
              <a:ea typeface="+mn-ea"/>
              <a:cs typeface="+mn-cs"/>
            </a:rPr>
            <a:t>）</a:t>
          </a:r>
          <a:r>
            <a:rPr kumimoji="1" lang="ja-JP" altLang="ja-JP" sz="1400">
              <a:solidFill>
                <a:schemeClr val="bg1"/>
              </a:solidFill>
              <a:effectLst/>
              <a:latin typeface="+mn-lt"/>
              <a:ea typeface="+mn-ea"/>
              <a:cs typeface="+mn-cs"/>
            </a:rPr>
            <a:t>畑</a:t>
          </a:r>
          <a:r>
            <a:rPr kumimoji="1" lang="ja-JP" altLang="en-US" sz="1400">
              <a:solidFill>
                <a:schemeClr val="bg1"/>
              </a:solidFill>
              <a:effectLst/>
              <a:latin typeface="+mn-lt"/>
              <a:ea typeface="+mn-ea"/>
              <a:cs typeface="+mn-cs"/>
            </a:rPr>
            <a:t>の</a:t>
          </a:r>
          <a:r>
            <a:rPr kumimoji="1" lang="ja-JP" altLang="ja-JP" sz="1400">
              <a:solidFill>
                <a:schemeClr val="bg1"/>
              </a:solidFill>
              <a:effectLst/>
              <a:latin typeface="+mn-lt"/>
              <a:ea typeface="+mn-ea"/>
              <a:cs typeface="+mn-cs"/>
            </a:rPr>
            <a:t>全面に作付けの場合</a:t>
          </a:r>
          <a:r>
            <a:rPr kumimoji="1" lang="ja-JP" altLang="en-US" sz="1400">
              <a:solidFill>
                <a:schemeClr val="bg1"/>
              </a:solidFill>
              <a:effectLst/>
              <a:latin typeface="+mn-lt"/>
              <a:ea typeface="+mn-ea"/>
              <a:cs typeface="+mn-cs"/>
            </a:rPr>
            <a:t>　→　</a:t>
          </a:r>
          <a:r>
            <a:rPr kumimoji="1" lang="ja-JP" altLang="ja-JP" sz="1400">
              <a:solidFill>
                <a:schemeClr val="bg1"/>
              </a:solidFill>
              <a:effectLst/>
              <a:latin typeface="+mn-lt"/>
              <a:ea typeface="+mn-ea"/>
              <a:cs typeface="+mn-cs"/>
            </a:rPr>
            <a:t>固定資産台帳等の面積と同一</a:t>
          </a:r>
          <a:r>
            <a:rPr kumimoji="1" lang="ja-JP" altLang="en-US" sz="1400">
              <a:solidFill>
                <a:schemeClr val="bg1"/>
              </a:solidFill>
              <a:effectLst/>
              <a:latin typeface="+mn-lt"/>
              <a:ea typeface="+mn-ea"/>
              <a:cs typeface="+mn-cs"/>
            </a:rPr>
            <a:t>となります。</a:t>
          </a:r>
          <a:endParaRPr lang="ja-JP" altLang="ja-JP" sz="1400">
            <a:solidFill>
              <a:schemeClr val="bg1"/>
            </a:solidFill>
            <a:effectLst/>
          </a:endParaRPr>
        </a:p>
        <a:p>
          <a:r>
            <a:rPr kumimoji="1" lang="ja-JP" altLang="ja-JP" sz="1400">
              <a:solidFill>
                <a:schemeClr val="bg1"/>
              </a:solidFill>
              <a:effectLst/>
              <a:latin typeface="+mn-lt"/>
              <a:ea typeface="+mn-ea"/>
              <a:cs typeface="+mn-cs"/>
            </a:rPr>
            <a:t>　　畑の一部に作付けの場合</a:t>
          </a:r>
          <a:r>
            <a:rPr kumimoji="1" lang="ja-JP" altLang="en-US" sz="1400">
              <a:solidFill>
                <a:schemeClr val="bg1"/>
              </a:solidFill>
              <a:effectLst/>
              <a:latin typeface="+mn-lt"/>
              <a:ea typeface="+mn-ea"/>
              <a:cs typeface="+mn-cs"/>
            </a:rPr>
            <a:t>　→　</a:t>
          </a:r>
          <a:r>
            <a:rPr kumimoji="1" lang="ja-JP" altLang="ja-JP" sz="1400">
              <a:solidFill>
                <a:schemeClr val="bg1"/>
              </a:solidFill>
              <a:effectLst/>
              <a:latin typeface="+mn-lt"/>
              <a:ea typeface="+mn-ea"/>
              <a:cs typeface="+mn-cs"/>
            </a:rPr>
            <a:t>縦 </a:t>
          </a:r>
          <a:r>
            <a:rPr kumimoji="1" lang="en-US" altLang="ja-JP" sz="1400">
              <a:solidFill>
                <a:schemeClr val="bg1"/>
              </a:solidFill>
              <a:effectLst/>
              <a:latin typeface="+mn-lt"/>
              <a:ea typeface="+mn-ea"/>
              <a:cs typeface="+mn-cs"/>
            </a:rPr>
            <a:t>× </a:t>
          </a:r>
          <a:r>
            <a:rPr kumimoji="1" lang="ja-JP" altLang="ja-JP" sz="1400">
              <a:solidFill>
                <a:schemeClr val="bg1"/>
              </a:solidFill>
              <a:effectLst/>
              <a:latin typeface="+mn-lt"/>
              <a:ea typeface="+mn-ea"/>
              <a:cs typeface="+mn-cs"/>
            </a:rPr>
            <a:t>横 の面積となります。</a:t>
          </a:r>
          <a:endParaRPr lang="ja-JP" altLang="ja-JP" sz="1400">
            <a:solidFill>
              <a:schemeClr val="bg1"/>
            </a:solidFill>
            <a:effectLst/>
          </a:endParaRPr>
        </a:p>
      </xdr:txBody>
    </xdr:sp>
    <xdr:clientData/>
  </xdr:twoCellAnchor>
  <xdr:twoCellAnchor>
    <xdr:from>
      <xdr:col>4</xdr:col>
      <xdr:colOff>27215</xdr:colOff>
      <xdr:row>23</xdr:row>
      <xdr:rowOff>117020</xdr:rowOff>
    </xdr:from>
    <xdr:to>
      <xdr:col>14</xdr:col>
      <xdr:colOff>40821</xdr:colOff>
      <xdr:row>26</xdr:row>
      <xdr:rowOff>68036</xdr:rowOff>
    </xdr:to>
    <xdr:sp macro="" textlink="">
      <xdr:nvSpPr>
        <xdr:cNvPr id="13" name="正方形/長方形 12"/>
        <xdr:cNvSpPr/>
      </xdr:nvSpPr>
      <xdr:spPr>
        <a:xfrm>
          <a:off x="4830536" y="5410199"/>
          <a:ext cx="4735285" cy="1053194"/>
        </a:xfrm>
        <a:prstGeom prst="rect">
          <a:avLst/>
        </a:prstGeom>
        <a:solidFill>
          <a:schemeClr val="tx1"/>
        </a:solidFill>
        <a:ln w="28575">
          <a:solidFill>
            <a:srgbClr val="0070C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eaLnBrk="1" fontAlgn="auto" latinLnBrk="0" hangingPunct="1"/>
          <a:r>
            <a:rPr kumimoji="1" lang="ja-JP" altLang="en-US" sz="1400">
              <a:solidFill>
                <a:schemeClr val="bg1"/>
              </a:solidFill>
              <a:effectLst/>
              <a:latin typeface="+mn-lt"/>
              <a:ea typeface="+mn-ea"/>
              <a:cs typeface="+mn-cs"/>
            </a:rPr>
            <a:t>例）　</a:t>
          </a:r>
          <a:r>
            <a:rPr kumimoji="1" lang="en-US" altLang="ja-JP" sz="1600" b="1">
              <a:solidFill>
                <a:schemeClr val="bg1"/>
              </a:solidFill>
              <a:effectLst/>
              <a:latin typeface="+mn-lt"/>
              <a:ea typeface="+mn-ea"/>
              <a:cs typeface="+mn-cs"/>
            </a:rPr>
            <a:t>8</a:t>
          </a:r>
          <a:r>
            <a:rPr kumimoji="1" lang="ja-JP" altLang="en-US" sz="1600" b="1">
              <a:solidFill>
                <a:schemeClr val="bg1"/>
              </a:solidFill>
              <a:effectLst/>
              <a:latin typeface="+mn-lt"/>
              <a:ea typeface="+mn-ea"/>
              <a:cs typeface="+mn-cs"/>
            </a:rPr>
            <a:t>＋</a:t>
          </a:r>
          <a:r>
            <a:rPr kumimoji="1" lang="en-US" altLang="ja-JP" sz="1600" b="1">
              <a:solidFill>
                <a:schemeClr val="bg1"/>
              </a:solidFill>
              <a:effectLst/>
              <a:latin typeface="+mn-lt"/>
              <a:ea typeface="+mn-ea"/>
              <a:cs typeface="+mn-cs"/>
            </a:rPr>
            <a:t>0.972</a:t>
          </a:r>
          <a:r>
            <a:rPr kumimoji="1" lang="ja-JP" altLang="en-US" sz="1600" b="1">
              <a:solidFill>
                <a:schemeClr val="bg1"/>
              </a:solidFill>
              <a:effectLst/>
              <a:latin typeface="+mn-lt"/>
              <a:ea typeface="+mn-ea"/>
              <a:cs typeface="+mn-cs"/>
            </a:rPr>
            <a:t>＋</a:t>
          </a:r>
          <a:r>
            <a:rPr kumimoji="1" lang="en-US" altLang="ja-JP" sz="1600" b="1">
              <a:solidFill>
                <a:schemeClr val="bg1"/>
              </a:solidFill>
              <a:effectLst/>
              <a:latin typeface="+mn-lt"/>
              <a:ea typeface="+mn-ea"/>
              <a:cs typeface="+mn-cs"/>
            </a:rPr>
            <a:t>1.08</a:t>
          </a:r>
          <a:r>
            <a:rPr kumimoji="1" lang="ja-JP" altLang="en-US" sz="1600" b="1">
              <a:solidFill>
                <a:schemeClr val="bg1"/>
              </a:solidFill>
              <a:effectLst/>
              <a:latin typeface="+mn-lt"/>
              <a:ea typeface="+mn-ea"/>
              <a:cs typeface="+mn-cs"/>
            </a:rPr>
            <a:t>＋</a:t>
          </a:r>
          <a:r>
            <a:rPr kumimoji="1" lang="en-US" altLang="ja-JP" sz="1600" b="1">
              <a:solidFill>
                <a:schemeClr val="bg1"/>
              </a:solidFill>
              <a:effectLst/>
              <a:latin typeface="+mn-lt"/>
              <a:ea typeface="+mn-ea"/>
              <a:cs typeface="+mn-cs"/>
            </a:rPr>
            <a:t>9</a:t>
          </a:r>
          <a:r>
            <a:rPr kumimoji="1" lang="ja-JP" altLang="en-US" sz="1600" b="1">
              <a:solidFill>
                <a:schemeClr val="bg1"/>
              </a:solidFill>
              <a:effectLst/>
              <a:latin typeface="+mn-lt"/>
              <a:ea typeface="+mn-ea"/>
              <a:cs typeface="+mn-cs"/>
            </a:rPr>
            <a:t>＝</a:t>
          </a:r>
          <a:r>
            <a:rPr kumimoji="1" lang="en-US" altLang="ja-JP" sz="1600" b="1">
              <a:solidFill>
                <a:schemeClr val="bg1"/>
              </a:solidFill>
              <a:effectLst/>
              <a:latin typeface="+mn-lt"/>
              <a:ea typeface="+mn-ea"/>
              <a:cs typeface="+mn-cs"/>
            </a:rPr>
            <a:t>19.052</a:t>
          </a:r>
        </a:p>
        <a:p>
          <a:pPr eaLnBrk="1" fontAlgn="auto" latinLnBrk="0" hangingPunct="1"/>
          <a:r>
            <a:rPr kumimoji="1" lang="ja-JP" altLang="en-US" sz="1400">
              <a:solidFill>
                <a:schemeClr val="bg1"/>
              </a:solidFill>
              <a:effectLst/>
              <a:latin typeface="+mn-lt"/>
              <a:ea typeface="+mn-ea"/>
              <a:cs typeface="+mn-cs"/>
            </a:rPr>
            <a:t>小数点以下を切り捨てて、　</a:t>
          </a:r>
          <a:endParaRPr kumimoji="1" lang="en-US" altLang="ja-JP" sz="1400">
            <a:solidFill>
              <a:schemeClr val="bg1"/>
            </a:solidFill>
            <a:effectLst/>
            <a:latin typeface="+mn-lt"/>
            <a:ea typeface="+mn-ea"/>
            <a:cs typeface="+mn-cs"/>
          </a:endParaRPr>
        </a:p>
        <a:p>
          <a:pPr eaLnBrk="1" fontAlgn="auto" latinLnBrk="0" hangingPunct="1"/>
          <a:r>
            <a:rPr kumimoji="1" lang="ja-JP" altLang="en-US" sz="1400">
              <a:solidFill>
                <a:schemeClr val="bg1"/>
              </a:solidFill>
              <a:effectLst/>
              <a:latin typeface="+mn-lt"/>
              <a:ea typeface="+mn-ea"/>
              <a:cs typeface="+mn-cs"/>
            </a:rPr>
            <a:t>交付対象面積の</a:t>
          </a:r>
          <a:r>
            <a:rPr kumimoji="1" lang="en-US" altLang="ja-JP" sz="1400">
              <a:solidFill>
                <a:schemeClr val="bg1"/>
              </a:solidFill>
              <a:effectLst/>
              <a:latin typeface="+mn-lt"/>
              <a:ea typeface="+mn-ea"/>
              <a:cs typeface="+mn-cs"/>
            </a:rPr>
            <a:t>【</a:t>
          </a:r>
          <a:r>
            <a:rPr kumimoji="1" lang="ja-JP" altLang="en-US" sz="1400">
              <a:solidFill>
                <a:schemeClr val="bg1"/>
              </a:solidFill>
              <a:effectLst/>
              <a:latin typeface="+mn-lt"/>
              <a:ea typeface="+mn-ea"/>
              <a:cs typeface="+mn-cs"/>
            </a:rPr>
            <a:t>平地</a:t>
          </a:r>
          <a:r>
            <a:rPr kumimoji="1" lang="en-US" altLang="ja-JP" sz="1400">
              <a:solidFill>
                <a:schemeClr val="bg1"/>
              </a:solidFill>
              <a:effectLst/>
              <a:latin typeface="+mn-lt"/>
              <a:ea typeface="+mn-ea"/>
              <a:cs typeface="+mn-cs"/>
            </a:rPr>
            <a:t>】</a:t>
          </a:r>
          <a:r>
            <a:rPr kumimoji="1" lang="ja-JP" altLang="en-US" sz="1400">
              <a:solidFill>
                <a:schemeClr val="bg1"/>
              </a:solidFill>
              <a:effectLst/>
              <a:latin typeface="+mn-lt"/>
              <a:ea typeface="+mn-ea"/>
              <a:cs typeface="+mn-cs"/>
            </a:rPr>
            <a:t>に　</a:t>
          </a:r>
          <a:r>
            <a:rPr kumimoji="1" lang="ja-JP" altLang="en-US" sz="1400" b="1">
              <a:solidFill>
                <a:schemeClr val="bg1"/>
              </a:solidFill>
              <a:effectLst/>
              <a:latin typeface="+mn-lt"/>
              <a:ea typeface="+mn-ea"/>
              <a:cs typeface="+mn-cs"/>
            </a:rPr>
            <a:t>「１９」　</a:t>
          </a:r>
          <a:r>
            <a:rPr kumimoji="1" lang="ja-JP" altLang="en-US" sz="1400">
              <a:solidFill>
                <a:schemeClr val="bg1"/>
              </a:solidFill>
              <a:effectLst/>
              <a:latin typeface="+mn-lt"/>
              <a:ea typeface="+mn-ea"/>
              <a:cs typeface="+mn-cs"/>
            </a:rPr>
            <a:t>と記入します。</a:t>
          </a:r>
          <a:endParaRPr lang="ja-JP" altLang="ja-JP" sz="1400">
            <a:solidFill>
              <a:schemeClr val="bg1"/>
            </a:solidFill>
            <a:effectLst/>
          </a:endParaRPr>
        </a:p>
      </xdr:txBody>
    </xdr:sp>
    <xdr:clientData/>
  </xdr:twoCellAnchor>
  <xdr:twoCellAnchor>
    <xdr:from>
      <xdr:col>4</xdr:col>
      <xdr:colOff>27215</xdr:colOff>
      <xdr:row>27</xdr:row>
      <xdr:rowOff>77560</xdr:rowOff>
    </xdr:from>
    <xdr:to>
      <xdr:col>14</xdr:col>
      <xdr:colOff>68035</xdr:colOff>
      <xdr:row>31</xdr:row>
      <xdr:rowOff>54429</xdr:rowOff>
    </xdr:to>
    <xdr:sp macro="" textlink="">
      <xdr:nvSpPr>
        <xdr:cNvPr id="14" name="正方形/長方形 13"/>
        <xdr:cNvSpPr/>
      </xdr:nvSpPr>
      <xdr:spPr>
        <a:xfrm>
          <a:off x="4830536" y="6772274"/>
          <a:ext cx="4762499" cy="847726"/>
        </a:xfrm>
        <a:prstGeom prst="rect">
          <a:avLst/>
        </a:prstGeom>
        <a:solidFill>
          <a:schemeClr val="tx1"/>
        </a:solidFill>
        <a:ln w="28575">
          <a:solidFill>
            <a:srgbClr val="0070C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eaLnBrk="1" fontAlgn="auto" latinLnBrk="0" hangingPunct="1"/>
          <a:r>
            <a:rPr kumimoji="1" lang="ja-JP" altLang="en-US" sz="1400">
              <a:solidFill>
                <a:schemeClr val="bg1"/>
              </a:solidFill>
              <a:effectLst/>
              <a:latin typeface="+mn-lt"/>
              <a:ea typeface="+mn-ea"/>
              <a:cs typeface="+mn-cs"/>
            </a:rPr>
            <a:t>例）　</a:t>
          </a:r>
          <a:r>
            <a:rPr kumimoji="1" lang="en-US" altLang="ja-JP" sz="1600" b="1">
              <a:solidFill>
                <a:schemeClr val="bg1"/>
              </a:solidFill>
              <a:effectLst/>
              <a:latin typeface="+mn-lt"/>
              <a:ea typeface="+mn-ea"/>
              <a:cs typeface="+mn-cs"/>
            </a:rPr>
            <a:t>7</a:t>
          </a:r>
          <a:r>
            <a:rPr kumimoji="1" lang="ja-JP" altLang="en-US" sz="1600" b="1">
              <a:solidFill>
                <a:schemeClr val="bg1"/>
              </a:solidFill>
              <a:effectLst/>
              <a:latin typeface="+mn-lt"/>
              <a:ea typeface="+mn-ea"/>
              <a:cs typeface="+mn-cs"/>
            </a:rPr>
            <a:t>＋</a:t>
          </a:r>
          <a:r>
            <a:rPr kumimoji="1" lang="en-US" altLang="ja-JP" sz="1600" b="1">
              <a:solidFill>
                <a:schemeClr val="bg1"/>
              </a:solidFill>
              <a:effectLst/>
              <a:latin typeface="+mn-lt"/>
              <a:ea typeface="+mn-ea"/>
              <a:cs typeface="+mn-cs"/>
            </a:rPr>
            <a:t>2</a:t>
          </a:r>
          <a:r>
            <a:rPr kumimoji="1" lang="ja-JP" altLang="en-US" sz="1600" b="1">
              <a:solidFill>
                <a:schemeClr val="bg1"/>
              </a:solidFill>
              <a:effectLst/>
              <a:latin typeface="+mn-lt"/>
              <a:ea typeface="+mn-ea"/>
              <a:cs typeface="+mn-cs"/>
            </a:rPr>
            <a:t>＝</a:t>
          </a:r>
          <a:r>
            <a:rPr kumimoji="1" lang="en-US" altLang="ja-JP" sz="1600" b="1">
              <a:solidFill>
                <a:schemeClr val="bg1"/>
              </a:solidFill>
              <a:effectLst/>
              <a:latin typeface="+mn-lt"/>
              <a:ea typeface="+mn-ea"/>
              <a:cs typeface="+mn-cs"/>
            </a:rPr>
            <a:t>9</a:t>
          </a:r>
          <a:endParaRPr kumimoji="1" lang="en-US" altLang="ja-JP" sz="1400" b="1">
            <a:solidFill>
              <a:schemeClr val="bg1"/>
            </a:solidFill>
            <a:effectLst/>
            <a:latin typeface="+mn-lt"/>
            <a:ea typeface="+mn-ea"/>
            <a:cs typeface="+mn-cs"/>
          </a:endParaRPr>
        </a:p>
        <a:p>
          <a:pPr eaLnBrk="1" fontAlgn="auto" latinLnBrk="0" hangingPunct="1"/>
          <a:r>
            <a:rPr kumimoji="1" lang="ja-JP" altLang="en-US" sz="1400">
              <a:solidFill>
                <a:schemeClr val="bg1"/>
              </a:solidFill>
              <a:effectLst/>
              <a:latin typeface="+mn-lt"/>
              <a:ea typeface="+mn-ea"/>
              <a:cs typeface="+mn-cs"/>
            </a:rPr>
            <a:t>交付対象面積の</a:t>
          </a:r>
          <a:r>
            <a:rPr kumimoji="1" lang="en-US" altLang="ja-JP" sz="1400">
              <a:solidFill>
                <a:schemeClr val="bg1"/>
              </a:solidFill>
              <a:effectLst/>
              <a:latin typeface="+mn-lt"/>
              <a:ea typeface="+mn-ea"/>
              <a:cs typeface="+mn-cs"/>
            </a:rPr>
            <a:t>【</a:t>
          </a:r>
          <a:r>
            <a:rPr kumimoji="1" lang="ja-JP" altLang="en-US" sz="1400">
              <a:solidFill>
                <a:schemeClr val="bg1"/>
              </a:solidFill>
              <a:effectLst/>
              <a:latin typeface="+mn-lt"/>
              <a:ea typeface="+mn-ea"/>
              <a:cs typeface="+mn-cs"/>
            </a:rPr>
            <a:t>中山間地域等</a:t>
          </a:r>
          <a:r>
            <a:rPr kumimoji="1" lang="en-US" altLang="ja-JP" sz="1400">
              <a:solidFill>
                <a:schemeClr val="bg1"/>
              </a:solidFill>
              <a:effectLst/>
              <a:latin typeface="+mn-lt"/>
              <a:ea typeface="+mn-ea"/>
              <a:cs typeface="+mn-cs"/>
            </a:rPr>
            <a:t>】</a:t>
          </a:r>
          <a:r>
            <a:rPr kumimoji="1" lang="ja-JP" altLang="en-US" sz="1400">
              <a:solidFill>
                <a:schemeClr val="bg1"/>
              </a:solidFill>
              <a:effectLst/>
              <a:latin typeface="+mn-lt"/>
              <a:ea typeface="+mn-ea"/>
              <a:cs typeface="+mn-cs"/>
            </a:rPr>
            <a:t>に　</a:t>
          </a:r>
          <a:r>
            <a:rPr kumimoji="1" lang="ja-JP" altLang="en-US" sz="1400" b="1">
              <a:solidFill>
                <a:schemeClr val="bg1"/>
              </a:solidFill>
              <a:effectLst/>
              <a:latin typeface="+mn-lt"/>
              <a:ea typeface="+mn-ea"/>
              <a:cs typeface="+mn-cs"/>
            </a:rPr>
            <a:t>「９」　</a:t>
          </a:r>
          <a:r>
            <a:rPr kumimoji="1" lang="ja-JP" altLang="en-US" sz="1400">
              <a:solidFill>
                <a:schemeClr val="bg1"/>
              </a:solidFill>
              <a:effectLst/>
              <a:latin typeface="+mn-lt"/>
              <a:ea typeface="+mn-ea"/>
              <a:cs typeface="+mn-cs"/>
            </a:rPr>
            <a:t>と記入します。</a:t>
          </a:r>
          <a:endParaRPr lang="ja-JP" altLang="ja-JP" sz="1400">
            <a:solidFill>
              <a:schemeClr val="bg1"/>
            </a:solidFill>
            <a:effectLst/>
          </a:endParaRPr>
        </a:p>
      </xdr:txBody>
    </xdr:sp>
    <xdr:clientData/>
  </xdr:twoCellAnchor>
  <xdr:twoCellAnchor>
    <xdr:from>
      <xdr:col>17</xdr:col>
      <xdr:colOff>217714</xdr:colOff>
      <xdr:row>11</xdr:row>
      <xdr:rowOff>12888</xdr:rowOff>
    </xdr:from>
    <xdr:to>
      <xdr:col>19</xdr:col>
      <xdr:colOff>557893</xdr:colOff>
      <xdr:row>13</xdr:row>
      <xdr:rowOff>16811</xdr:rowOff>
    </xdr:to>
    <xdr:sp macro="" textlink="">
      <xdr:nvSpPr>
        <xdr:cNvPr id="17" name="正方形/長方形 16"/>
        <xdr:cNvSpPr/>
      </xdr:nvSpPr>
      <xdr:spPr>
        <a:xfrm>
          <a:off x="10804071" y="2394138"/>
          <a:ext cx="1646465" cy="602637"/>
        </a:xfrm>
        <a:prstGeom prst="rect">
          <a:avLst/>
        </a:prstGeom>
        <a:noFill/>
        <a:ln w="28575">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11205</xdr:colOff>
      <xdr:row>27</xdr:row>
      <xdr:rowOff>22411</xdr:rowOff>
    </xdr:from>
    <xdr:to>
      <xdr:col>2</xdr:col>
      <xdr:colOff>44823</xdr:colOff>
      <xdr:row>28</xdr:row>
      <xdr:rowOff>291353</xdr:rowOff>
    </xdr:to>
    <xdr:sp macro="" textlink="">
      <xdr:nvSpPr>
        <xdr:cNvPr id="18" name="正方形/長方形 17"/>
        <xdr:cNvSpPr/>
      </xdr:nvSpPr>
      <xdr:spPr>
        <a:xfrm>
          <a:off x="974911" y="6409764"/>
          <a:ext cx="997324" cy="571501"/>
        </a:xfrm>
        <a:prstGeom prst="rect">
          <a:avLst/>
        </a:prstGeom>
        <a:noFill/>
        <a:ln w="28575">
          <a:solidFill>
            <a:srgbClr val="0070C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91567</xdr:colOff>
      <xdr:row>10</xdr:row>
      <xdr:rowOff>6723</xdr:rowOff>
    </xdr:from>
    <xdr:to>
      <xdr:col>18</xdr:col>
      <xdr:colOff>96050</xdr:colOff>
      <xdr:row>15</xdr:row>
      <xdr:rowOff>268941</xdr:rowOff>
    </xdr:to>
    <xdr:sp macro="" textlink="">
      <xdr:nvSpPr>
        <xdr:cNvPr id="21" name="正方形/長方形 20"/>
        <xdr:cNvSpPr/>
      </xdr:nvSpPr>
      <xdr:spPr>
        <a:xfrm>
          <a:off x="10677924" y="2088616"/>
          <a:ext cx="657626" cy="1759004"/>
        </a:xfrm>
        <a:prstGeom prst="rect">
          <a:avLst/>
        </a:prstGeom>
        <a:noFill/>
        <a:ln w="28575">
          <a:solidFill>
            <a:srgbClr val="0070C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56024</xdr:colOff>
      <xdr:row>15</xdr:row>
      <xdr:rowOff>239323</xdr:rowOff>
    </xdr:from>
    <xdr:to>
      <xdr:col>17</xdr:col>
      <xdr:colOff>258535</xdr:colOff>
      <xdr:row>27</xdr:row>
      <xdr:rowOff>108856</xdr:rowOff>
    </xdr:to>
    <xdr:sp macro="" textlink="">
      <xdr:nvSpPr>
        <xdr:cNvPr id="24" name="曲折矢印 23"/>
        <xdr:cNvSpPr/>
      </xdr:nvSpPr>
      <xdr:spPr>
        <a:xfrm flipH="1" flipV="1">
          <a:off x="1988238" y="3818002"/>
          <a:ext cx="8856654" cy="2985568"/>
        </a:xfrm>
        <a:prstGeom prst="bentArrow">
          <a:avLst>
            <a:gd name="adj1" fmla="val 3062"/>
            <a:gd name="adj2" fmla="val 6740"/>
            <a:gd name="adj3" fmla="val 7515"/>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17</xdr:col>
      <xdr:colOff>326572</xdr:colOff>
      <xdr:row>21</xdr:row>
      <xdr:rowOff>16806</xdr:rowOff>
    </xdr:from>
    <xdr:to>
      <xdr:col>19</xdr:col>
      <xdr:colOff>589985</xdr:colOff>
      <xdr:row>27</xdr:row>
      <xdr:rowOff>163286</xdr:rowOff>
    </xdr:to>
    <xdr:sp macro="" textlink="">
      <xdr:nvSpPr>
        <xdr:cNvPr id="16" name="線吹き出し 1 (枠付き) 15"/>
        <xdr:cNvSpPr/>
      </xdr:nvSpPr>
      <xdr:spPr>
        <a:xfrm>
          <a:off x="10912929" y="4956199"/>
          <a:ext cx="1569699" cy="1901801"/>
        </a:xfrm>
        <a:prstGeom prst="borderCallout1">
          <a:avLst>
            <a:gd name="adj1" fmla="val 1366"/>
            <a:gd name="adj2" fmla="val 80797"/>
            <a:gd name="adj3" fmla="val -104760"/>
            <a:gd name="adj4" fmla="val 93322"/>
          </a:avLst>
        </a:prstGeom>
        <a:solidFill>
          <a:schemeClr val="tx1"/>
        </a:solidFill>
        <a:ln>
          <a:solidFill>
            <a:srgbClr val="FF0000"/>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bg1"/>
              </a:solidFill>
              <a:effectLst/>
              <a:latin typeface="+mn-lt"/>
              <a:ea typeface="+mn-ea"/>
              <a:cs typeface="+mn-cs"/>
            </a:rPr>
            <a:t>【</a:t>
          </a:r>
          <a:r>
            <a:rPr kumimoji="1" lang="ja-JP" altLang="en-US" sz="1400">
              <a:solidFill>
                <a:schemeClr val="bg1"/>
              </a:solidFill>
              <a:effectLst/>
              <a:latin typeface="+mn-lt"/>
              <a:ea typeface="+mn-ea"/>
              <a:cs typeface="+mn-cs"/>
            </a:rPr>
            <a:t>参考様式４</a:t>
          </a:r>
          <a:r>
            <a:rPr kumimoji="1" lang="en-US" altLang="ja-JP" sz="1400">
              <a:solidFill>
                <a:schemeClr val="bg1"/>
              </a:solidFill>
              <a:effectLst/>
              <a:latin typeface="+mn-lt"/>
              <a:ea typeface="+mn-ea"/>
              <a:cs typeface="+mn-cs"/>
            </a:rPr>
            <a:t>】</a:t>
          </a:r>
          <a:r>
            <a:rPr kumimoji="1" lang="ja-JP" altLang="en-US" sz="1400">
              <a:solidFill>
                <a:schemeClr val="bg1"/>
              </a:solidFill>
              <a:effectLst/>
              <a:latin typeface="+mn-lt"/>
              <a:ea typeface="+mn-ea"/>
              <a:cs typeface="+mn-cs"/>
            </a:rPr>
            <a:t>で計算した、</a:t>
          </a:r>
          <a:r>
            <a:rPr kumimoji="1" lang="ja-JP" altLang="ja-JP" sz="1400">
              <a:solidFill>
                <a:schemeClr val="bg1"/>
              </a:solidFill>
              <a:effectLst/>
              <a:latin typeface="+mn-lt"/>
              <a:ea typeface="+mn-ea"/>
              <a:cs typeface="+mn-cs"/>
            </a:rPr>
            <a:t>各地番ごとに</a:t>
          </a:r>
          <a:r>
            <a:rPr kumimoji="1" lang="ja-JP" altLang="en-US" sz="1400">
              <a:solidFill>
                <a:schemeClr val="bg1"/>
              </a:solidFill>
              <a:effectLst/>
              <a:latin typeface="+mn-lt"/>
              <a:ea typeface="+mn-ea"/>
              <a:cs typeface="+mn-cs"/>
            </a:rPr>
            <a:t>ある</a:t>
          </a:r>
          <a:r>
            <a:rPr kumimoji="1" lang="ja-JP" altLang="ja-JP" sz="1400">
              <a:solidFill>
                <a:schemeClr val="bg1"/>
              </a:solidFill>
              <a:effectLst/>
              <a:latin typeface="+mn-lt"/>
              <a:ea typeface="+mn-ea"/>
              <a:cs typeface="+mn-cs"/>
            </a:rPr>
            <a:t>パイプハウスの面積を</a:t>
          </a:r>
          <a:r>
            <a:rPr kumimoji="1" lang="ja-JP" altLang="en-US" sz="1400">
              <a:solidFill>
                <a:schemeClr val="bg1"/>
              </a:solidFill>
              <a:effectLst/>
              <a:latin typeface="+mn-lt"/>
              <a:ea typeface="+mn-ea"/>
              <a:cs typeface="+mn-cs"/>
            </a:rPr>
            <a:t>転記します。</a:t>
          </a:r>
          <a:endParaRPr lang="ja-JP" altLang="ja-JP" sz="1400">
            <a:solidFill>
              <a:schemeClr val="bg1"/>
            </a:solidFill>
            <a:effectLst/>
          </a:endParaRPr>
        </a:p>
      </xdr:txBody>
    </xdr:sp>
    <xdr:clientData/>
  </xdr:twoCellAnchor>
  <xdr:twoCellAnchor>
    <xdr:from>
      <xdr:col>16</xdr:col>
      <xdr:colOff>258536</xdr:colOff>
      <xdr:row>10</xdr:row>
      <xdr:rowOff>68037</xdr:rowOff>
    </xdr:from>
    <xdr:to>
      <xdr:col>17</xdr:col>
      <xdr:colOff>13607</xdr:colOff>
      <xdr:row>13</xdr:row>
      <xdr:rowOff>258535</xdr:rowOff>
    </xdr:to>
    <xdr:sp macro="" textlink="">
      <xdr:nvSpPr>
        <xdr:cNvPr id="25" name="左大かっこ 24"/>
        <xdr:cNvSpPr/>
      </xdr:nvSpPr>
      <xdr:spPr>
        <a:xfrm>
          <a:off x="10491107" y="2149930"/>
          <a:ext cx="108857" cy="1088569"/>
        </a:xfrm>
        <a:prstGeom prst="leftBracket">
          <a:avLst>
            <a:gd name="adj" fmla="val 45370"/>
          </a:avLst>
        </a:prstGeom>
        <a:ln w="3810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261257</xdr:colOff>
      <xdr:row>14</xdr:row>
      <xdr:rowOff>43545</xdr:rowOff>
    </xdr:from>
    <xdr:to>
      <xdr:col>17</xdr:col>
      <xdr:colOff>16328</xdr:colOff>
      <xdr:row>15</xdr:row>
      <xdr:rowOff>284187</xdr:rowOff>
    </xdr:to>
    <xdr:sp macro="" textlink="">
      <xdr:nvSpPr>
        <xdr:cNvPr id="27" name="左大かっこ 26"/>
        <xdr:cNvSpPr/>
      </xdr:nvSpPr>
      <xdr:spPr>
        <a:xfrm>
          <a:off x="10493828" y="3322866"/>
          <a:ext cx="108857" cy="540000"/>
        </a:xfrm>
        <a:prstGeom prst="leftBracket">
          <a:avLst>
            <a:gd name="adj" fmla="val 45370"/>
          </a:avLst>
        </a:prstGeom>
        <a:ln w="3810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136072</xdr:colOff>
      <xdr:row>4</xdr:row>
      <xdr:rowOff>13608</xdr:rowOff>
    </xdr:from>
    <xdr:to>
      <xdr:col>10</xdr:col>
      <xdr:colOff>81643</xdr:colOff>
      <xdr:row>6</xdr:row>
      <xdr:rowOff>0</xdr:rowOff>
    </xdr:to>
    <xdr:sp macro="" textlink="">
      <xdr:nvSpPr>
        <xdr:cNvPr id="2" name="正方形/長方形 1"/>
        <xdr:cNvSpPr/>
      </xdr:nvSpPr>
      <xdr:spPr>
        <a:xfrm>
          <a:off x="7102929" y="1360715"/>
          <a:ext cx="1143000" cy="748392"/>
        </a:xfrm>
        <a:prstGeom prst="rect">
          <a:avLst/>
        </a:prstGeom>
        <a:noFill/>
        <a:ln w="28575">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190500</xdr:colOff>
      <xdr:row>9</xdr:row>
      <xdr:rowOff>299358</xdr:rowOff>
    </xdr:from>
    <xdr:to>
      <xdr:col>11</xdr:col>
      <xdr:colOff>1455964</xdr:colOff>
      <xdr:row>12</xdr:row>
      <xdr:rowOff>54428</xdr:rowOff>
    </xdr:to>
    <xdr:sp macro="" textlink="">
      <xdr:nvSpPr>
        <xdr:cNvPr id="3" name="線吹き出し 1 (枠付き) 2"/>
        <xdr:cNvSpPr/>
      </xdr:nvSpPr>
      <xdr:spPr>
        <a:xfrm>
          <a:off x="7157357" y="3551465"/>
          <a:ext cx="2898321" cy="898070"/>
        </a:xfrm>
        <a:prstGeom prst="borderCallout1">
          <a:avLst>
            <a:gd name="adj1" fmla="val -65"/>
            <a:gd name="adj2" fmla="val 49846"/>
            <a:gd name="adj3" fmla="val -174214"/>
            <a:gd name="adj4" fmla="val 34489"/>
          </a:avLst>
        </a:prstGeom>
        <a:solidFill>
          <a:schemeClr val="tx1"/>
        </a:solidFill>
        <a:ln>
          <a:solidFill>
            <a:srgbClr val="FF0000"/>
          </a:solidFill>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bg1"/>
              </a:solidFill>
              <a:effectLst/>
              <a:latin typeface="+mn-lt"/>
              <a:ea typeface="+mn-ea"/>
              <a:cs typeface="+mn-cs"/>
            </a:rPr>
            <a:t>ここで計算した、</a:t>
          </a:r>
          <a:r>
            <a:rPr kumimoji="1" lang="ja-JP" altLang="ja-JP" sz="1100">
              <a:solidFill>
                <a:schemeClr val="bg1"/>
              </a:solidFill>
              <a:effectLst/>
              <a:latin typeface="+mn-lt"/>
              <a:ea typeface="+mn-ea"/>
              <a:cs typeface="+mn-cs"/>
            </a:rPr>
            <a:t>各地番ごとに</a:t>
          </a:r>
          <a:r>
            <a:rPr kumimoji="1" lang="ja-JP" altLang="en-US" sz="1100">
              <a:solidFill>
                <a:schemeClr val="bg1"/>
              </a:solidFill>
              <a:effectLst/>
              <a:latin typeface="+mn-lt"/>
              <a:ea typeface="+mn-ea"/>
              <a:cs typeface="+mn-cs"/>
            </a:rPr>
            <a:t>ある</a:t>
          </a:r>
          <a:r>
            <a:rPr kumimoji="1" lang="ja-JP" altLang="ja-JP" sz="1100">
              <a:solidFill>
                <a:schemeClr val="bg1"/>
              </a:solidFill>
              <a:effectLst/>
              <a:latin typeface="+mn-lt"/>
              <a:ea typeface="+mn-ea"/>
              <a:cs typeface="+mn-cs"/>
            </a:rPr>
            <a:t>パイプハウスの面積を</a:t>
          </a:r>
          <a:r>
            <a:rPr kumimoji="1" lang="en-US"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参考様式１</a:t>
          </a:r>
          <a:r>
            <a:rPr kumimoji="1" lang="en-US"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１</a:t>
          </a:r>
          <a:r>
            <a:rPr kumimoji="1" lang="en-US" altLang="ja-JP" sz="1100">
              <a:solidFill>
                <a:schemeClr val="bg1"/>
              </a:solidFill>
              <a:effectLst/>
              <a:latin typeface="+mn-lt"/>
              <a:ea typeface="+mn-ea"/>
              <a:cs typeface="+mn-cs"/>
            </a:rPr>
            <a:t>】</a:t>
          </a:r>
          <a:r>
            <a:rPr kumimoji="1" lang="ja-JP" altLang="en-US" sz="1100">
              <a:solidFill>
                <a:schemeClr val="bg1"/>
              </a:solidFill>
              <a:effectLst/>
              <a:latin typeface="+mn-lt"/>
              <a:ea typeface="+mn-ea"/>
              <a:cs typeface="+mn-cs"/>
            </a:rPr>
            <a:t>に転記します。</a:t>
          </a:r>
          <a:endParaRPr lang="ja-JP" altLang="ja-JP">
            <a:solidFill>
              <a:schemeClr val="bg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bg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solidFill>
        <a:ln w="25400" cap="flat" cmpd="sng" algn="ctr">
          <a:solidFill>
            <a:srgbClr val="FF0000"/>
          </a:solidFill>
          <a:prstDash val="solid"/>
        </a:ln>
        <a:effectLst/>
      </a:spPr>
      <a:bodyPr vertOverflow="clip" horzOverflow="clip" rtlCol="0" anchor="ctr"/>
      <a:lstStyle>
        <a:defPPr marL="0" marR="0" indent="0" algn="l" defTabSz="914400" eaLnBrk="1" fontAlgn="auto" latinLnBrk="0" hangingPunct="1">
          <a:lnSpc>
            <a:spcPct val="100000"/>
          </a:lnSpc>
          <a:spcBef>
            <a:spcPts val="0"/>
          </a:spcBef>
          <a:spcAft>
            <a:spcPts val="0"/>
          </a:spcAft>
          <a:buClrTx/>
          <a:buSzTx/>
          <a:buFontTx/>
          <a:buNone/>
          <a:tabLst/>
          <a:defRPr sz="1400">
            <a:solidFill>
              <a:schemeClr val="bg1"/>
            </a:solidFill>
            <a:effectLst/>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7"/>
  <sheetViews>
    <sheetView tabSelected="1" view="pageBreakPreview" topLeftCell="A4" zoomScaleNormal="100" zoomScaleSheetLayoutView="100" workbookViewId="0">
      <selection activeCell="E31" sqref="E31"/>
    </sheetView>
  </sheetViews>
  <sheetFormatPr defaultRowHeight="13.5"/>
  <cols>
    <col min="1" max="7" width="9" style="3" customWidth="1"/>
    <col min="8" max="8" width="11.875" style="3" customWidth="1"/>
    <col min="9" max="9" width="11.75"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c r="A1" s="2" t="s">
        <v>172</v>
      </c>
      <c r="B1" s="2"/>
      <c r="C1" s="2"/>
      <c r="D1" s="2"/>
      <c r="E1" s="2"/>
      <c r="F1" s="2"/>
      <c r="G1" s="2"/>
      <c r="H1" s="2"/>
      <c r="I1" s="2"/>
    </row>
    <row r="2" spans="1:9" ht="13.15">
      <c r="A2" s="4"/>
      <c r="B2" s="2"/>
      <c r="C2" s="2"/>
      <c r="D2" s="2"/>
      <c r="E2" s="2"/>
      <c r="F2" s="2"/>
      <c r="G2" s="2"/>
      <c r="H2" s="2"/>
      <c r="I2" s="2"/>
    </row>
    <row r="3" spans="1:9">
      <c r="A3" s="2"/>
      <c r="B3" s="2"/>
      <c r="C3" s="2"/>
      <c r="D3" s="2"/>
      <c r="E3" s="2"/>
      <c r="F3" s="2"/>
      <c r="G3" s="2"/>
      <c r="H3" s="2"/>
      <c r="I3" s="2"/>
    </row>
    <row r="4" spans="1:9">
      <c r="A4" s="2"/>
      <c r="B4" s="2"/>
      <c r="C4" s="2"/>
      <c r="D4" s="2"/>
      <c r="E4" s="2"/>
      <c r="F4" s="2"/>
      <c r="G4" s="2"/>
      <c r="H4" s="98"/>
      <c r="I4" s="2"/>
    </row>
    <row r="5" spans="1:9" ht="6" customHeight="1">
      <c r="A5" s="2"/>
      <c r="B5" s="2"/>
      <c r="C5" s="2"/>
      <c r="D5" s="2"/>
      <c r="E5" s="2"/>
      <c r="F5" s="2"/>
      <c r="G5" s="2"/>
      <c r="H5" s="98"/>
      <c r="I5" s="99"/>
    </row>
    <row r="6" spans="1:9">
      <c r="A6" s="2"/>
      <c r="B6" s="2"/>
      <c r="C6" s="2"/>
      <c r="D6" s="2"/>
      <c r="E6" s="2"/>
      <c r="F6" s="2"/>
      <c r="G6" s="2"/>
      <c r="H6" s="146" t="s">
        <v>171</v>
      </c>
      <c r="I6" s="146"/>
    </row>
    <row r="7" spans="1:9">
      <c r="A7" s="2"/>
      <c r="B7" s="2"/>
      <c r="C7" s="2"/>
      <c r="D7" s="2"/>
      <c r="E7" s="2"/>
      <c r="F7" s="2"/>
      <c r="G7" s="2"/>
      <c r="H7" s="94"/>
      <c r="I7" s="94"/>
    </row>
    <row r="8" spans="1:9">
      <c r="A8" s="95" t="s">
        <v>167</v>
      </c>
      <c r="B8" s="95"/>
      <c r="C8" s="95"/>
      <c r="D8" s="95"/>
      <c r="E8" s="95"/>
      <c r="F8" s="95"/>
      <c r="G8" s="2"/>
      <c r="H8" s="2"/>
      <c r="I8" s="2"/>
    </row>
    <row r="9" spans="1:9" ht="42.75" customHeight="1">
      <c r="A9" s="2"/>
      <c r="B9" s="2"/>
      <c r="C9" s="2"/>
      <c r="D9" s="2"/>
      <c r="E9" s="2"/>
      <c r="F9" s="2"/>
      <c r="G9" s="2"/>
      <c r="H9" s="2"/>
      <c r="I9" s="2"/>
    </row>
    <row r="10" spans="1:9" ht="38.25" customHeight="1">
      <c r="A10" s="2"/>
      <c r="B10" s="2"/>
      <c r="C10" s="2"/>
      <c r="D10" s="2"/>
      <c r="E10" s="150" t="s">
        <v>66</v>
      </c>
      <c r="F10" s="150"/>
      <c r="G10" s="100" t="s">
        <v>99</v>
      </c>
      <c r="H10" s="100" t="s">
        <v>99</v>
      </c>
      <c r="I10" s="100"/>
    </row>
    <row r="11" spans="1:9" s="95" customFormat="1" ht="14.25" customHeight="1">
      <c r="E11" s="101"/>
      <c r="F11" s="101"/>
    </row>
    <row r="12" spans="1:9" ht="38.25" customHeight="1">
      <c r="A12" s="2"/>
      <c r="B12" s="2"/>
      <c r="C12" s="2"/>
      <c r="D12" s="2"/>
      <c r="E12" s="147" t="s">
        <v>173</v>
      </c>
      <c r="F12" s="147"/>
      <c r="G12" s="147" t="s">
        <v>170</v>
      </c>
      <c r="H12" s="147"/>
      <c r="I12" s="58"/>
    </row>
    <row r="13" spans="1:9" ht="17.25">
      <c r="A13" s="2"/>
      <c r="B13" s="2"/>
      <c r="C13" s="2"/>
      <c r="D13" s="2"/>
      <c r="E13" s="97" t="s">
        <v>69</v>
      </c>
      <c r="G13" s="2"/>
      <c r="H13" s="2"/>
      <c r="I13" s="2"/>
    </row>
    <row r="14" spans="1:9" s="95" customFormat="1" ht="19.5" customHeight="1">
      <c r="E14" s="101"/>
      <c r="F14" s="101"/>
      <c r="G14" s="101"/>
      <c r="H14" s="101"/>
      <c r="I14" s="96"/>
    </row>
    <row r="15" spans="1:9" ht="38.25" customHeight="1">
      <c r="A15" s="2"/>
      <c r="B15" s="2"/>
      <c r="C15" s="2"/>
      <c r="D15" s="2"/>
      <c r="E15" s="148" t="s">
        <v>67</v>
      </c>
      <c r="F15" s="148"/>
      <c r="G15" s="102" t="s">
        <v>99</v>
      </c>
      <c r="H15" s="102" t="s">
        <v>99</v>
      </c>
      <c r="I15" s="102"/>
    </row>
    <row r="16" spans="1:9" ht="38.25" customHeight="1">
      <c r="A16" s="2"/>
      <c r="B16" s="2"/>
      <c r="C16" s="2"/>
      <c r="D16" s="2"/>
      <c r="E16" s="148" t="s">
        <v>68</v>
      </c>
      <c r="F16" s="148"/>
      <c r="G16" s="148" t="s">
        <v>170</v>
      </c>
      <c r="H16" s="148"/>
      <c r="I16" s="103" t="s">
        <v>100</v>
      </c>
    </row>
    <row r="17" spans="1:9" ht="6.75" customHeight="1">
      <c r="A17" s="2"/>
      <c r="B17" s="2"/>
      <c r="C17" s="2"/>
      <c r="D17" s="2"/>
      <c r="E17" s="94"/>
      <c r="F17" s="94"/>
      <c r="G17" s="95"/>
      <c r="H17" s="95"/>
      <c r="I17" s="96"/>
    </row>
    <row r="18" spans="1:9" ht="17.25">
      <c r="A18" s="2"/>
      <c r="B18" s="2"/>
      <c r="C18" s="2"/>
      <c r="D18" s="2"/>
      <c r="E18" s="97"/>
      <c r="G18" s="2"/>
      <c r="H18" s="2"/>
      <c r="I18" s="2"/>
    </row>
    <row r="19" spans="1:9" ht="20.25" customHeight="1">
      <c r="A19" s="2"/>
      <c r="B19" s="2"/>
      <c r="C19" s="2"/>
      <c r="D19" s="2"/>
      <c r="E19" s="2"/>
      <c r="F19" s="2"/>
      <c r="G19" s="2"/>
      <c r="H19" s="2"/>
      <c r="I19" s="2"/>
    </row>
    <row r="20" spans="1:9" ht="20.25" customHeight="1">
      <c r="A20" s="2"/>
      <c r="B20" s="2"/>
      <c r="C20" s="2"/>
      <c r="D20" s="2"/>
      <c r="E20" s="2"/>
      <c r="F20" s="2"/>
      <c r="G20" s="2"/>
      <c r="H20" s="2"/>
      <c r="I20" s="2"/>
    </row>
    <row r="21" spans="1:9" ht="17.25" customHeight="1">
      <c r="A21" s="149" t="s">
        <v>70</v>
      </c>
      <c r="B21" s="149"/>
      <c r="C21" s="149"/>
      <c r="D21" s="149"/>
      <c r="E21" s="149"/>
      <c r="F21" s="149"/>
      <c r="G21" s="149"/>
      <c r="H21" s="149"/>
      <c r="I21" s="149"/>
    </row>
    <row r="22" spans="1:9" ht="20.25" customHeight="1">
      <c r="A22" s="149"/>
      <c r="B22" s="149"/>
      <c r="C22" s="149"/>
      <c r="D22" s="149"/>
      <c r="E22" s="149"/>
      <c r="F22" s="149"/>
      <c r="G22" s="149"/>
      <c r="H22" s="149"/>
      <c r="I22" s="149"/>
    </row>
    <row r="23" spans="1:9" ht="13.5" customHeight="1">
      <c r="A23" s="2"/>
      <c r="B23" s="2"/>
      <c r="C23" s="2"/>
      <c r="D23" s="2"/>
      <c r="E23" s="2"/>
      <c r="F23" s="2"/>
      <c r="G23" s="2"/>
      <c r="H23" s="2"/>
      <c r="I23" s="2"/>
    </row>
    <row r="24" spans="1:9">
      <c r="A24" s="144" t="s">
        <v>174</v>
      </c>
      <c r="B24" s="144"/>
      <c r="C24" s="144"/>
      <c r="D24" s="144"/>
      <c r="E24" s="144"/>
      <c r="F24" s="144"/>
      <c r="G24" s="144"/>
      <c r="H24" s="144"/>
      <c r="I24" s="144"/>
    </row>
    <row r="25" spans="1:9">
      <c r="A25" s="144"/>
      <c r="B25" s="144"/>
      <c r="C25" s="144"/>
      <c r="D25" s="144"/>
      <c r="E25" s="144"/>
      <c r="F25" s="144"/>
      <c r="G25" s="144"/>
      <c r="H25" s="144"/>
      <c r="I25" s="144"/>
    </row>
    <row r="26" spans="1:9" ht="39" customHeight="1">
      <c r="A26" s="144"/>
      <c r="B26" s="144"/>
      <c r="C26" s="144"/>
      <c r="D26" s="144"/>
      <c r="E26" s="144"/>
      <c r="F26" s="144"/>
      <c r="G26" s="144"/>
      <c r="H26" s="144"/>
      <c r="I26" s="144"/>
    </row>
    <row r="27" spans="1:9" ht="68.25" customHeight="1">
      <c r="A27" s="145" t="s">
        <v>175</v>
      </c>
      <c r="B27" s="145"/>
      <c r="C27" s="145"/>
      <c r="D27" s="145"/>
      <c r="E27" s="145"/>
      <c r="F27" s="145"/>
      <c r="G27" s="145"/>
      <c r="H27" s="145"/>
      <c r="I27" s="145"/>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E42" s="2"/>
      <c r="F42" s="2"/>
      <c r="G42" s="2"/>
      <c r="H42" s="2"/>
      <c r="I42" s="2"/>
    </row>
    <row r="43" spans="1:9">
      <c r="A43" s="2"/>
      <c r="B43" s="2"/>
      <c r="C43" s="2"/>
      <c r="D43" s="2"/>
      <c r="E43" s="2"/>
      <c r="F43" s="2"/>
      <c r="G43" s="2"/>
      <c r="H43" s="2"/>
      <c r="I43" s="2"/>
    </row>
    <row r="44" spans="1:9">
      <c r="A44" s="2"/>
      <c r="B44" s="2"/>
      <c r="C44" s="2"/>
      <c r="D44" s="2"/>
      <c r="E44" s="2"/>
      <c r="F44" s="2"/>
      <c r="G44" s="2"/>
      <c r="H44" s="2"/>
      <c r="I44" s="2"/>
    </row>
    <row r="45" spans="1:9">
      <c r="A45" s="2"/>
      <c r="B45" s="2"/>
      <c r="C45" s="2"/>
      <c r="D45" s="2"/>
      <c r="F45" s="2"/>
      <c r="G45" s="2"/>
      <c r="H45" s="2"/>
      <c r="I45" s="2"/>
    </row>
    <row r="46" spans="1:9">
      <c r="A46" s="2"/>
      <c r="B46" s="2"/>
      <c r="C46" s="2"/>
      <c r="D46" s="2"/>
      <c r="E46" s="2"/>
      <c r="F46" s="2"/>
      <c r="G46" s="2"/>
      <c r="H46" s="2"/>
      <c r="I46" s="2"/>
    </row>
    <row r="47" spans="1:9">
      <c r="A47" s="2"/>
      <c r="B47" s="2"/>
      <c r="C47" s="2"/>
      <c r="D47" s="2"/>
      <c r="E47" s="2"/>
      <c r="F47" s="2"/>
      <c r="G47" s="2"/>
      <c r="H47" s="2"/>
      <c r="I47" s="2"/>
    </row>
  </sheetData>
  <mergeCells count="10">
    <mergeCell ref="A24:I26"/>
    <mergeCell ref="A27:I27"/>
    <mergeCell ref="H6:I6"/>
    <mergeCell ref="G12:H12"/>
    <mergeCell ref="G16:H16"/>
    <mergeCell ref="A21:I22"/>
    <mergeCell ref="E16:F16"/>
    <mergeCell ref="E15:F15"/>
    <mergeCell ref="E12:F12"/>
    <mergeCell ref="E10:F10"/>
  </mergeCells>
  <phoneticPr fontId="1"/>
  <pageMargins left="0.78740157480314965"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R75"/>
  <sheetViews>
    <sheetView view="pageBreakPreview" topLeftCell="A31" zoomScale="115" zoomScaleNormal="80" zoomScaleSheetLayoutView="115" zoomScalePageLayoutView="78" workbookViewId="0">
      <selection activeCell="T8" sqref="T8"/>
    </sheetView>
  </sheetViews>
  <sheetFormatPr defaultColWidth="9" defaultRowHeight="13.5"/>
  <cols>
    <col min="1" max="1" width="1.125" style="6" customWidth="1"/>
    <col min="2" max="2" width="2.625" style="6" customWidth="1"/>
    <col min="3" max="4" width="5.875" style="6" customWidth="1"/>
    <col min="5" max="5" width="6" style="6" customWidth="1"/>
    <col min="6" max="15" width="5.625" style="6" customWidth="1"/>
    <col min="16" max="16" width="5.875" style="6" customWidth="1"/>
    <col min="17" max="17" width="6.375" style="6" customWidth="1"/>
    <col min="18" max="18" width="1.5" style="6" customWidth="1"/>
    <col min="19" max="16384" width="9" style="6"/>
  </cols>
  <sheetData>
    <row r="1" spans="2:17">
      <c r="B1" s="35" t="s">
        <v>38</v>
      </c>
      <c r="C1" s="35"/>
      <c r="D1" s="35"/>
      <c r="E1" s="35"/>
      <c r="F1" s="35"/>
      <c r="G1" s="35"/>
      <c r="H1" s="35"/>
      <c r="I1" s="35"/>
      <c r="J1" s="35"/>
      <c r="K1" s="35"/>
      <c r="L1" s="35"/>
      <c r="M1" s="35"/>
      <c r="N1" s="35"/>
      <c r="O1" s="35"/>
      <c r="P1" s="35"/>
      <c r="Q1" s="35"/>
    </row>
    <row r="2" spans="2:17" ht="7.5" customHeight="1">
      <c r="B2" s="35"/>
      <c r="C2" s="35"/>
      <c r="D2" s="35"/>
      <c r="E2" s="35"/>
      <c r="F2" s="35"/>
      <c r="G2" s="35"/>
      <c r="H2" s="35"/>
      <c r="I2" s="35"/>
      <c r="J2" s="35"/>
      <c r="K2" s="35"/>
      <c r="L2" s="35"/>
      <c r="M2" s="35"/>
      <c r="N2" s="35"/>
      <c r="O2" s="35"/>
      <c r="P2" s="35"/>
      <c r="Q2" s="35"/>
    </row>
    <row r="3" spans="2:17" ht="14.25">
      <c r="B3" s="200" t="s">
        <v>6</v>
      </c>
      <c r="C3" s="201"/>
      <c r="D3" s="201"/>
      <c r="E3" s="201"/>
      <c r="F3" s="201"/>
      <c r="G3" s="201"/>
      <c r="H3" s="201"/>
      <c r="I3" s="201"/>
      <c r="J3" s="201"/>
      <c r="K3" s="201"/>
      <c r="L3" s="201"/>
      <c r="M3" s="201"/>
      <c r="N3" s="201"/>
      <c r="O3" s="201"/>
      <c r="P3" s="201"/>
      <c r="Q3" s="201"/>
    </row>
    <row r="4" spans="2:17" ht="20.100000000000001" customHeight="1">
      <c r="B4" s="35"/>
      <c r="C4" s="35"/>
      <c r="D4" s="35"/>
      <c r="E4" s="35"/>
      <c r="F4" s="35"/>
      <c r="G4" s="35"/>
      <c r="H4" s="35"/>
      <c r="I4" s="35"/>
      <c r="J4" s="35"/>
      <c r="K4" s="35"/>
      <c r="L4" s="35"/>
      <c r="M4" s="35"/>
      <c r="N4" s="35"/>
      <c r="O4" s="35"/>
      <c r="P4" s="35"/>
      <c r="Q4" s="35"/>
    </row>
    <row r="5" spans="2:17">
      <c r="B5" s="35" t="s">
        <v>89</v>
      </c>
      <c r="C5" s="35"/>
      <c r="D5" s="35"/>
      <c r="E5" s="35"/>
      <c r="F5" s="35"/>
      <c r="G5" s="35"/>
      <c r="H5" s="35"/>
      <c r="I5" s="35"/>
      <c r="J5" s="35"/>
      <c r="K5" s="35"/>
      <c r="L5" s="35"/>
      <c r="M5" s="35"/>
      <c r="N5" s="35"/>
      <c r="O5" s="35"/>
      <c r="P5" s="35"/>
      <c r="Q5" s="35"/>
    </row>
    <row r="6" spans="2:17" ht="26.25" customHeight="1">
      <c r="B6" s="35"/>
      <c r="C6" s="166" t="s">
        <v>84</v>
      </c>
      <c r="D6" s="168"/>
      <c r="E6" s="167"/>
      <c r="F6" s="207" t="s">
        <v>101</v>
      </c>
      <c r="G6" s="208"/>
      <c r="H6" s="208"/>
      <c r="I6" s="208"/>
      <c r="J6" s="208"/>
      <c r="K6" s="208"/>
      <c r="L6" s="208"/>
      <c r="M6" s="208"/>
      <c r="N6" s="208"/>
      <c r="O6" s="208"/>
      <c r="P6" s="208"/>
      <c r="Q6" s="209"/>
    </row>
    <row r="7" spans="2:17" ht="26.25" customHeight="1">
      <c r="B7" s="35"/>
      <c r="C7" s="176" t="s">
        <v>53</v>
      </c>
      <c r="D7" s="190"/>
      <c r="E7" s="177"/>
      <c r="F7" s="195" t="s">
        <v>102</v>
      </c>
      <c r="G7" s="196"/>
      <c r="H7" s="196"/>
      <c r="I7" s="196"/>
      <c r="J7" s="196"/>
      <c r="K7" s="196"/>
      <c r="L7" s="196"/>
      <c r="M7" s="196"/>
      <c r="N7" s="196"/>
      <c r="O7" s="196"/>
      <c r="P7" s="196"/>
      <c r="Q7" s="197"/>
    </row>
    <row r="8" spans="2:17" ht="26.25" customHeight="1">
      <c r="B8" s="35"/>
      <c r="C8" s="191"/>
      <c r="D8" s="192"/>
      <c r="E8" s="193"/>
      <c r="F8" s="198" t="s">
        <v>103</v>
      </c>
      <c r="G8" s="183"/>
      <c r="H8" s="183"/>
      <c r="I8" s="183"/>
      <c r="J8" s="183"/>
      <c r="K8" s="199"/>
      <c r="L8" s="182" t="s">
        <v>104</v>
      </c>
      <c r="M8" s="183"/>
      <c r="N8" s="183"/>
      <c r="O8" s="183"/>
      <c r="P8" s="183"/>
      <c r="Q8" s="184"/>
    </row>
    <row r="9" spans="2:17" ht="26.25" customHeight="1">
      <c r="B9" s="35"/>
      <c r="C9" s="178"/>
      <c r="D9" s="194"/>
      <c r="E9" s="179"/>
      <c r="F9" s="185" t="s">
        <v>105</v>
      </c>
      <c r="G9" s="186"/>
      <c r="H9" s="186"/>
      <c r="I9" s="186"/>
      <c r="J9" s="186"/>
      <c r="K9" s="186"/>
      <c r="L9" s="186"/>
      <c r="M9" s="186"/>
      <c r="N9" s="186"/>
      <c r="O9" s="186"/>
      <c r="P9" s="186"/>
      <c r="Q9" s="187"/>
    </row>
    <row r="10" spans="2:17" ht="20.100000000000001" customHeight="1">
      <c r="B10" s="35"/>
      <c r="C10" s="36"/>
      <c r="D10" s="36"/>
      <c r="E10" s="35"/>
      <c r="F10" s="35"/>
      <c r="G10" s="35"/>
      <c r="H10" s="35"/>
      <c r="I10" s="35"/>
      <c r="J10" s="35"/>
      <c r="K10" s="35"/>
      <c r="L10" s="35"/>
      <c r="M10" s="35"/>
      <c r="N10" s="35"/>
      <c r="O10" s="35"/>
      <c r="P10" s="35"/>
      <c r="Q10" s="35"/>
    </row>
    <row r="11" spans="2:17">
      <c r="B11" s="35" t="s">
        <v>90</v>
      </c>
      <c r="C11" s="35"/>
      <c r="D11" s="35"/>
      <c r="E11" s="35"/>
      <c r="F11" s="35"/>
      <c r="G11" s="35"/>
      <c r="H11" s="35"/>
      <c r="I11" s="35"/>
      <c r="J11" s="35"/>
      <c r="K11" s="35"/>
      <c r="L11" s="35"/>
      <c r="M11" s="35"/>
      <c r="N11" s="35"/>
      <c r="O11" s="35"/>
      <c r="P11" s="35"/>
      <c r="Q11" s="35"/>
    </row>
    <row r="12" spans="2:17" ht="26.25" customHeight="1">
      <c r="B12" s="35"/>
      <c r="C12" s="176" t="s">
        <v>27</v>
      </c>
      <c r="D12" s="202"/>
      <c r="E12" s="203"/>
      <c r="F12" s="195" t="s">
        <v>107</v>
      </c>
      <c r="G12" s="196"/>
      <c r="H12" s="196"/>
      <c r="I12" s="196"/>
      <c r="J12" s="196"/>
      <c r="K12" s="196"/>
      <c r="L12" s="196"/>
      <c r="M12" s="196"/>
      <c r="N12" s="196"/>
      <c r="O12" s="196"/>
      <c r="P12" s="196"/>
      <c r="Q12" s="197"/>
    </row>
    <row r="13" spans="2:17" ht="26.25" customHeight="1">
      <c r="B13" s="35"/>
      <c r="C13" s="204"/>
      <c r="D13" s="205"/>
      <c r="E13" s="206"/>
      <c r="F13" s="185" t="s">
        <v>106</v>
      </c>
      <c r="G13" s="186"/>
      <c r="H13" s="186"/>
      <c r="I13" s="186"/>
      <c r="J13" s="186"/>
      <c r="K13" s="186"/>
      <c r="L13" s="186"/>
      <c r="M13" s="186"/>
      <c r="N13" s="186"/>
      <c r="O13" s="186"/>
      <c r="P13" s="186"/>
      <c r="Q13" s="187"/>
    </row>
    <row r="14" spans="2:17" ht="26.25" customHeight="1">
      <c r="B14" s="35"/>
      <c r="C14" s="166" t="s">
        <v>7</v>
      </c>
      <c r="D14" s="168"/>
      <c r="E14" s="167"/>
      <c r="F14" s="207" t="s">
        <v>101</v>
      </c>
      <c r="G14" s="208"/>
      <c r="H14" s="208"/>
      <c r="I14" s="208"/>
      <c r="J14" s="208"/>
      <c r="K14" s="208"/>
      <c r="L14" s="208"/>
      <c r="M14" s="208"/>
      <c r="N14" s="208"/>
      <c r="O14" s="208"/>
      <c r="P14" s="208"/>
      <c r="Q14" s="209"/>
    </row>
    <row r="15" spans="2:17" ht="26.25" customHeight="1">
      <c r="B15" s="35"/>
      <c r="C15" s="189" t="s">
        <v>8</v>
      </c>
      <c r="D15" s="190"/>
      <c r="E15" s="177"/>
      <c r="F15" s="195" t="s">
        <v>101</v>
      </c>
      <c r="G15" s="196"/>
      <c r="H15" s="196"/>
      <c r="I15" s="196"/>
      <c r="J15" s="196"/>
      <c r="K15" s="196"/>
      <c r="L15" s="196"/>
      <c r="M15" s="196"/>
      <c r="N15" s="196"/>
      <c r="O15" s="196"/>
      <c r="P15" s="196"/>
      <c r="Q15" s="197"/>
    </row>
    <row r="16" spans="2:17" ht="26.25" customHeight="1">
      <c r="B16" s="35"/>
      <c r="C16" s="191"/>
      <c r="D16" s="192"/>
      <c r="E16" s="193"/>
      <c r="F16" s="198" t="s">
        <v>103</v>
      </c>
      <c r="G16" s="183"/>
      <c r="H16" s="183"/>
      <c r="I16" s="183"/>
      <c r="J16" s="183"/>
      <c r="K16" s="199"/>
      <c r="L16" s="182" t="s">
        <v>104</v>
      </c>
      <c r="M16" s="183"/>
      <c r="N16" s="183"/>
      <c r="O16" s="183"/>
      <c r="P16" s="183"/>
      <c r="Q16" s="184"/>
    </row>
    <row r="17" spans="2:17" ht="26.25" customHeight="1">
      <c r="B17" s="35"/>
      <c r="C17" s="178"/>
      <c r="D17" s="194"/>
      <c r="E17" s="179"/>
      <c r="F17" s="185" t="s">
        <v>105</v>
      </c>
      <c r="G17" s="186"/>
      <c r="H17" s="186"/>
      <c r="I17" s="186"/>
      <c r="J17" s="186"/>
      <c r="K17" s="186"/>
      <c r="L17" s="186"/>
      <c r="M17" s="186"/>
      <c r="N17" s="186"/>
      <c r="O17" s="186"/>
      <c r="P17" s="186"/>
      <c r="Q17" s="187"/>
    </row>
    <row r="18" spans="2:17">
      <c r="B18" s="35"/>
      <c r="C18" s="36" t="s">
        <v>9</v>
      </c>
      <c r="D18" s="36"/>
      <c r="E18" s="35"/>
      <c r="F18" s="35"/>
      <c r="G18" s="35"/>
      <c r="H18" s="35"/>
      <c r="I18" s="35"/>
      <c r="J18" s="35"/>
      <c r="K18" s="35"/>
      <c r="L18" s="35"/>
      <c r="M18" s="35"/>
      <c r="N18" s="35"/>
      <c r="O18" s="35"/>
      <c r="P18" s="35"/>
      <c r="Q18" s="35"/>
    </row>
    <row r="19" spans="2:17">
      <c r="B19" s="35"/>
      <c r="C19" s="36" t="s">
        <v>10</v>
      </c>
      <c r="D19" s="36"/>
      <c r="E19" s="35"/>
      <c r="F19" s="35"/>
      <c r="G19" s="35"/>
      <c r="H19" s="35"/>
      <c r="I19" s="35"/>
      <c r="J19" s="35"/>
      <c r="K19" s="35"/>
      <c r="L19" s="35"/>
      <c r="M19" s="35"/>
      <c r="N19" s="35"/>
      <c r="O19" s="35"/>
      <c r="P19" s="35"/>
      <c r="Q19" s="35"/>
    </row>
    <row r="20" spans="2:17" ht="62.25" customHeight="1">
      <c r="B20" s="35"/>
      <c r="C20" s="35"/>
      <c r="D20" s="35"/>
      <c r="E20" s="35"/>
      <c r="F20" s="35"/>
      <c r="G20" s="35"/>
      <c r="H20" s="35"/>
      <c r="I20" s="35"/>
      <c r="J20" s="35"/>
      <c r="K20" s="35"/>
      <c r="L20" s="35"/>
      <c r="M20" s="35"/>
      <c r="N20" s="35"/>
      <c r="O20" s="35"/>
      <c r="P20" s="35"/>
      <c r="Q20" s="57"/>
    </row>
    <row r="21" spans="2:17">
      <c r="B21" s="35" t="s">
        <v>11</v>
      </c>
      <c r="C21" s="35"/>
      <c r="D21" s="35"/>
      <c r="E21" s="35"/>
      <c r="F21" s="35"/>
      <c r="G21" s="35"/>
      <c r="H21" s="35"/>
      <c r="I21" s="35"/>
      <c r="J21" s="35"/>
      <c r="K21" s="35"/>
      <c r="L21" s="35"/>
      <c r="M21" s="35"/>
      <c r="N21" s="35"/>
      <c r="O21" s="35"/>
      <c r="P21" s="35"/>
      <c r="Q21" s="57"/>
    </row>
    <row r="22" spans="2:17" ht="15.75" customHeight="1">
      <c r="B22" s="35"/>
      <c r="C22" s="158"/>
      <c r="D22" s="158"/>
      <c r="E22" s="158"/>
      <c r="F22" s="158" t="s">
        <v>12</v>
      </c>
      <c r="G22" s="158"/>
      <c r="H22" s="158"/>
      <c r="I22" s="158"/>
      <c r="J22" s="158" t="s">
        <v>13</v>
      </c>
      <c r="K22" s="158"/>
      <c r="L22" s="158"/>
      <c r="M22" s="158"/>
      <c r="N22" s="188" t="s">
        <v>76</v>
      </c>
      <c r="O22" s="188"/>
      <c r="P22" s="188"/>
      <c r="Q22" s="188"/>
    </row>
    <row r="23" spans="2:17" ht="15.75" customHeight="1">
      <c r="B23" s="35"/>
      <c r="C23" s="158"/>
      <c r="D23" s="158"/>
      <c r="E23" s="158"/>
      <c r="F23" s="158"/>
      <c r="G23" s="158"/>
      <c r="H23" s="158"/>
      <c r="I23" s="158"/>
      <c r="J23" s="158"/>
      <c r="K23" s="158"/>
      <c r="L23" s="158"/>
      <c r="M23" s="158"/>
      <c r="N23" s="188"/>
      <c r="O23" s="188"/>
      <c r="P23" s="188"/>
      <c r="Q23" s="188"/>
    </row>
    <row r="24" spans="2:17" ht="30" customHeight="1">
      <c r="B24" s="35"/>
      <c r="C24" s="158" t="s">
        <v>98</v>
      </c>
      <c r="D24" s="158"/>
      <c r="E24" s="158"/>
      <c r="F24" s="159" t="s">
        <v>124</v>
      </c>
      <c r="G24" s="159"/>
      <c r="H24" s="159"/>
      <c r="I24" s="159"/>
      <c r="J24" s="159" t="s">
        <v>124</v>
      </c>
      <c r="K24" s="159"/>
      <c r="L24" s="159"/>
      <c r="M24" s="159"/>
      <c r="N24" s="162" t="s">
        <v>109</v>
      </c>
      <c r="O24" s="180"/>
      <c r="P24" s="180"/>
      <c r="Q24" s="163"/>
    </row>
    <row r="25" spans="2:17" ht="30" customHeight="1">
      <c r="B25" s="35"/>
      <c r="C25" s="158" t="s">
        <v>14</v>
      </c>
      <c r="D25" s="158"/>
      <c r="E25" s="158"/>
      <c r="F25" s="159" t="s">
        <v>125</v>
      </c>
      <c r="G25" s="159"/>
      <c r="H25" s="159"/>
      <c r="I25" s="159"/>
      <c r="J25" s="159" t="s">
        <v>125</v>
      </c>
      <c r="K25" s="159"/>
      <c r="L25" s="159"/>
      <c r="M25" s="159"/>
      <c r="N25" s="172"/>
      <c r="O25" s="181"/>
      <c r="P25" s="181"/>
      <c r="Q25" s="173"/>
    </row>
    <row r="26" spans="2:17">
      <c r="B26" s="35"/>
      <c r="C26" s="36" t="s">
        <v>95</v>
      </c>
      <c r="D26" s="36"/>
      <c r="E26" s="35"/>
      <c r="F26" s="35"/>
      <c r="G26" s="35"/>
      <c r="H26" s="35"/>
      <c r="I26" s="35"/>
      <c r="J26" s="35"/>
      <c r="K26" s="35"/>
      <c r="L26" s="35"/>
      <c r="M26" s="35"/>
      <c r="N26" s="35"/>
      <c r="O26" s="35"/>
      <c r="P26" s="35"/>
      <c r="Q26" s="35"/>
    </row>
    <row r="27" spans="2:17">
      <c r="B27" s="35"/>
      <c r="C27" s="36" t="s">
        <v>96</v>
      </c>
      <c r="D27" s="36"/>
      <c r="E27" s="35"/>
      <c r="F27" s="35"/>
      <c r="G27" s="35"/>
      <c r="H27" s="35"/>
      <c r="I27" s="35"/>
      <c r="J27" s="35"/>
      <c r="K27" s="35"/>
      <c r="L27" s="35"/>
      <c r="M27" s="35"/>
      <c r="N27" s="35"/>
      <c r="O27" s="35"/>
      <c r="P27" s="35"/>
      <c r="Q27" s="35"/>
    </row>
    <row r="28" spans="2:17">
      <c r="B28" s="35"/>
      <c r="C28" s="36" t="s">
        <v>97</v>
      </c>
      <c r="D28" s="36"/>
      <c r="E28" s="35"/>
      <c r="F28" s="35"/>
      <c r="G28" s="35"/>
      <c r="H28" s="35"/>
      <c r="I28" s="35"/>
      <c r="J28" s="35"/>
      <c r="K28" s="35"/>
      <c r="L28" s="35"/>
      <c r="M28" s="35"/>
      <c r="N28" s="35"/>
      <c r="O28" s="35"/>
      <c r="P28" s="35"/>
      <c r="Q28" s="35"/>
    </row>
    <row r="29" spans="2:17" ht="48.75" customHeight="1">
      <c r="B29" s="35"/>
      <c r="C29" s="35"/>
      <c r="D29" s="35"/>
      <c r="E29" s="35"/>
      <c r="F29" s="35"/>
      <c r="G29" s="35"/>
      <c r="H29" s="35"/>
      <c r="I29" s="35"/>
      <c r="J29" s="35"/>
      <c r="K29" s="35"/>
      <c r="L29" s="35"/>
      <c r="M29" s="35"/>
      <c r="N29" s="35"/>
      <c r="O29" s="35"/>
      <c r="P29" s="35"/>
      <c r="Q29" s="35"/>
    </row>
    <row r="30" spans="2:17">
      <c r="B30" s="35" t="s">
        <v>46</v>
      </c>
      <c r="C30" s="35"/>
      <c r="D30" s="35"/>
      <c r="E30" s="35"/>
      <c r="F30" s="35"/>
      <c r="G30" s="35"/>
      <c r="H30" s="35"/>
      <c r="I30" s="35"/>
      <c r="J30" s="35"/>
      <c r="K30" s="35"/>
      <c r="L30" s="35"/>
      <c r="M30" s="35"/>
      <c r="N30" s="35"/>
      <c r="O30" s="35"/>
      <c r="P30" s="35"/>
      <c r="Q30" s="35"/>
    </row>
    <row r="31" spans="2:17">
      <c r="B31" s="35"/>
      <c r="C31" s="158" t="s">
        <v>47</v>
      </c>
      <c r="D31" s="158"/>
      <c r="E31" s="176" t="s">
        <v>48</v>
      </c>
      <c r="F31" s="177"/>
      <c r="G31" s="37"/>
      <c r="H31" s="38"/>
      <c r="I31" s="38"/>
      <c r="J31" s="38"/>
      <c r="K31" s="38"/>
      <c r="L31" s="38"/>
      <c r="M31" s="38"/>
    </row>
    <row r="32" spans="2:17">
      <c r="B32" s="35"/>
      <c r="C32" s="158"/>
      <c r="D32" s="158"/>
      <c r="E32" s="178"/>
      <c r="F32" s="179"/>
      <c r="G32" s="37"/>
      <c r="H32" s="38"/>
      <c r="I32" s="38"/>
      <c r="J32" s="38"/>
      <c r="K32" s="38"/>
      <c r="L32" s="38"/>
      <c r="M32" s="38"/>
    </row>
    <row r="33" spans="2:18" ht="16.5" customHeight="1">
      <c r="B33" s="35"/>
      <c r="C33" s="151" t="s">
        <v>110</v>
      </c>
      <c r="D33" s="151"/>
      <c r="E33" s="151">
        <v>28</v>
      </c>
      <c r="F33" s="151"/>
      <c r="G33" s="39"/>
      <c r="H33" s="40"/>
      <c r="I33" s="40"/>
      <c r="J33" s="40"/>
      <c r="K33" s="40"/>
      <c r="L33" s="40"/>
      <c r="M33" s="40"/>
    </row>
    <row r="34" spans="2:18" s="59" customFormat="1" ht="16.5" customHeight="1">
      <c r="B34" s="60"/>
      <c r="C34" s="151" t="s">
        <v>112</v>
      </c>
      <c r="D34" s="151"/>
      <c r="E34" s="151">
        <v>3.4</v>
      </c>
      <c r="F34" s="151"/>
      <c r="G34" s="61"/>
      <c r="H34" s="62"/>
      <c r="I34" s="62"/>
      <c r="J34" s="62"/>
      <c r="K34" s="62"/>
      <c r="L34" s="62"/>
      <c r="M34" s="62"/>
    </row>
    <row r="35" spans="2:18" s="59" customFormat="1" ht="16.5" customHeight="1">
      <c r="B35" s="60"/>
      <c r="C35" s="151" t="s">
        <v>111</v>
      </c>
      <c r="D35" s="151"/>
      <c r="E35" s="151">
        <v>1.2</v>
      </c>
      <c r="F35" s="151"/>
      <c r="G35" s="61"/>
      <c r="H35" s="62"/>
      <c r="I35" s="62"/>
      <c r="J35" s="62"/>
      <c r="K35" s="62"/>
      <c r="L35" s="62"/>
      <c r="M35" s="62"/>
    </row>
    <row r="36" spans="2:18" ht="16.5" customHeight="1">
      <c r="B36" s="35"/>
      <c r="C36" s="151" t="s">
        <v>121</v>
      </c>
      <c r="D36" s="151"/>
      <c r="E36" s="151"/>
      <c r="F36" s="151"/>
      <c r="G36" s="39"/>
      <c r="H36" s="40"/>
      <c r="I36" s="40"/>
      <c r="J36" s="40"/>
      <c r="K36" s="40"/>
      <c r="L36" s="40"/>
      <c r="M36" s="40"/>
    </row>
    <row r="37" spans="2:18">
      <c r="B37" s="35"/>
      <c r="C37" s="36" t="s">
        <v>85</v>
      </c>
      <c r="D37" s="36"/>
      <c r="E37" s="35"/>
      <c r="F37" s="35"/>
      <c r="G37" s="35"/>
      <c r="H37" s="35"/>
      <c r="I37" s="35"/>
      <c r="J37" s="35"/>
      <c r="K37" s="35"/>
      <c r="L37" s="35"/>
      <c r="M37" s="35"/>
      <c r="N37" s="35"/>
      <c r="O37" s="35"/>
      <c r="P37" s="35"/>
      <c r="Q37" s="35"/>
    </row>
    <row r="38" spans="2:18" ht="48.75" customHeight="1">
      <c r="B38" s="35"/>
      <c r="C38" s="35"/>
      <c r="D38" s="35"/>
      <c r="E38" s="35"/>
      <c r="F38" s="35"/>
      <c r="G38" s="35"/>
      <c r="H38" s="35"/>
      <c r="I38" s="35"/>
      <c r="J38" s="35"/>
      <c r="K38" s="35"/>
      <c r="L38" s="35"/>
      <c r="M38" s="35"/>
      <c r="N38" s="35"/>
      <c r="O38" s="35"/>
      <c r="P38" s="35"/>
      <c r="Q38" s="35"/>
    </row>
    <row r="39" spans="2:18">
      <c r="B39" s="35" t="s">
        <v>49</v>
      </c>
      <c r="C39" s="35"/>
      <c r="D39" s="35"/>
      <c r="E39" s="35"/>
      <c r="F39" s="35"/>
      <c r="G39" s="35"/>
      <c r="H39" s="35"/>
      <c r="I39" s="35"/>
      <c r="J39" s="35"/>
      <c r="K39" s="35"/>
      <c r="L39" s="35"/>
      <c r="M39" s="35"/>
      <c r="N39" s="35"/>
      <c r="O39" s="35"/>
      <c r="P39" s="35"/>
      <c r="Q39" s="35"/>
    </row>
    <row r="40" spans="2:18">
      <c r="B40" s="35"/>
      <c r="C40" s="41" t="s">
        <v>29</v>
      </c>
      <c r="D40" s="158" t="s">
        <v>15</v>
      </c>
      <c r="E40" s="158"/>
      <c r="F40" s="158" t="s">
        <v>30</v>
      </c>
      <c r="G40" s="158"/>
      <c r="H40" s="158"/>
      <c r="I40" s="158"/>
      <c r="J40" s="158"/>
      <c r="K40" s="158"/>
      <c r="L40" s="158"/>
      <c r="M40" s="158"/>
      <c r="N40" s="158"/>
      <c r="O40" s="158"/>
      <c r="P40" s="158"/>
      <c r="Q40" s="158"/>
    </row>
    <row r="41" spans="2:18">
      <c r="B41" s="35"/>
      <c r="C41" s="41">
        <v>1</v>
      </c>
      <c r="D41" s="159" t="s">
        <v>1</v>
      </c>
      <c r="E41" s="159"/>
      <c r="F41" s="160" t="s">
        <v>40</v>
      </c>
      <c r="G41" s="160"/>
      <c r="H41" s="160"/>
      <c r="I41" s="160"/>
      <c r="J41" s="160"/>
      <c r="K41" s="160"/>
      <c r="L41" s="160"/>
      <c r="M41" s="160"/>
      <c r="N41" s="160"/>
      <c r="O41" s="160"/>
      <c r="P41" s="160"/>
      <c r="Q41" s="160"/>
    </row>
    <row r="42" spans="2:18" ht="36" customHeight="1">
      <c r="B42" s="35"/>
      <c r="C42" s="41">
        <v>2</v>
      </c>
      <c r="D42" s="174" t="s">
        <v>108</v>
      </c>
      <c r="E42" s="175"/>
      <c r="F42" s="161" t="s">
        <v>91</v>
      </c>
      <c r="G42" s="161"/>
      <c r="H42" s="161"/>
      <c r="I42" s="161"/>
      <c r="J42" s="161"/>
      <c r="K42" s="161"/>
      <c r="L42" s="161"/>
      <c r="M42" s="161"/>
      <c r="N42" s="161"/>
      <c r="O42" s="161"/>
      <c r="P42" s="161"/>
      <c r="Q42" s="161"/>
    </row>
    <row r="43" spans="2:18" ht="12.75" customHeight="1">
      <c r="B43" s="35"/>
      <c r="C43" s="36" t="s">
        <v>92</v>
      </c>
      <c r="D43" s="42"/>
      <c r="E43" s="42"/>
      <c r="F43" s="43"/>
      <c r="G43" s="43"/>
      <c r="H43" s="43"/>
      <c r="I43" s="43"/>
      <c r="J43" s="43"/>
      <c r="K43" s="43"/>
      <c r="L43" s="43"/>
      <c r="M43" s="43"/>
      <c r="N43" s="43"/>
      <c r="O43" s="43"/>
      <c r="P43" s="43"/>
      <c r="Q43" s="43"/>
    </row>
    <row r="44" spans="2:18" ht="12.75" customHeight="1">
      <c r="B44" s="35"/>
      <c r="C44" s="36"/>
      <c r="D44" s="42"/>
      <c r="E44" s="42"/>
      <c r="F44" s="43"/>
      <c r="G44" s="43"/>
      <c r="H44" s="43"/>
      <c r="I44" s="43"/>
      <c r="J44" s="43"/>
      <c r="K44" s="43"/>
      <c r="L44" s="43"/>
      <c r="M44" s="43"/>
      <c r="N44" s="43"/>
      <c r="O44" s="44"/>
      <c r="P44" s="43"/>
      <c r="Q44" s="43"/>
      <c r="R44" s="45" t="s">
        <v>81</v>
      </c>
    </row>
    <row r="45" spans="2:18">
      <c r="B45" s="35"/>
      <c r="C45" s="35"/>
      <c r="D45" s="35"/>
      <c r="E45" s="35"/>
      <c r="F45" s="35"/>
      <c r="G45" s="35"/>
      <c r="H45" s="35"/>
      <c r="I45" s="35"/>
      <c r="J45" s="35"/>
      <c r="K45" s="35"/>
      <c r="L45" s="35"/>
      <c r="M45" s="35"/>
      <c r="N45" s="35"/>
      <c r="O45" s="35"/>
      <c r="P45" s="35"/>
      <c r="Q45" s="35"/>
    </row>
    <row r="46" spans="2:18">
      <c r="B46" s="35" t="s">
        <v>50</v>
      </c>
      <c r="C46" s="35"/>
      <c r="D46" s="35"/>
      <c r="E46" s="35"/>
      <c r="F46" s="35"/>
      <c r="G46" s="35"/>
      <c r="H46" s="35"/>
      <c r="I46" s="35"/>
      <c r="J46" s="35"/>
      <c r="K46" s="35"/>
      <c r="L46" s="35"/>
      <c r="M46" s="35"/>
      <c r="N46" s="35"/>
      <c r="O46" s="35"/>
      <c r="P46" s="35"/>
      <c r="Q46" s="35"/>
    </row>
    <row r="47" spans="2:18">
      <c r="B47" s="35"/>
      <c r="C47" s="166" t="s">
        <v>15</v>
      </c>
      <c r="D47" s="167"/>
      <c r="E47" s="166" t="s">
        <v>16</v>
      </c>
      <c r="F47" s="168"/>
      <c r="G47" s="168"/>
      <c r="H47" s="168"/>
      <c r="I47" s="168"/>
      <c r="J47" s="168"/>
      <c r="K47" s="168"/>
      <c r="L47" s="168"/>
      <c r="M47" s="168"/>
      <c r="N47" s="168"/>
      <c r="O47" s="168"/>
      <c r="P47" s="168"/>
      <c r="Q47" s="167"/>
    </row>
    <row r="48" spans="2:18">
      <c r="B48" s="35"/>
      <c r="C48" s="162" t="s">
        <v>108</v>
      </c>
      <c r="D48" s="163"/>
      <c r="E48" s="152" t="s">
        <v>28</v>
      </c>
      <c r="F48" s="153"/>
      <c r="G48" s="153"/>
      <c r="H48" s="153"/>
      <c r="I48" s="153"/>
      <c r="J48" s="153"/>
      <c r="K48" s="153"/>
      <c r="L48" s="153"/>
      <c r="M48" s="153"/>
      <c r="N48" s="153"/>
      <c r="O48" s="153"/>
      <c r="P48" s="153"/>
      <c r="Q48" s="154"/>
    </row>
    <row r="49" spans="2:17">
      <c r="B49" s="35"/>
      <c r="C49" s="172"/>
      <c r="D49" s="173"/>
      <c r="E49" s="169"/>
      <c r="F49" s="170"/>
      <c r="G49" s="170"/>
      <c r="H49" s="170"/>
      <c r="I49" s="170"/>
      <c r="J49" s="170"/>
      <c r="K49" s="170"/>
      <c r="L49" s="170"/>
      <c r="M49" s="170"/>
      <c r="N49" s="170"/>
      <c r="O49" s="170"/>
      <c r="P49" s="170"/>
      <c r="Q49" s="171"/>
    </row>
    <row r="50" spans="2:17">
      <c r="B50" s="35"/>
      <c r="C50" s="46" t="s">
        <v>17</v>
      </c>
      <c r="D50" s="47"/>
      <c r="E50" s="47"/>
      <c r="F50" s="47"/>
      <c r="G50" s="47"/>
      <c r="H50" s="47"/>
      <c r="I50" s="47"/>
      <c r="J50" s="47"/>
      <c r="K50" s="47"/>
      <c r="L50" s="47"/>
      <c r="M50" s="47"/>
      <c r="N50" s="47"/>
      <c r="O50" s="47"/>
      <c r="P50" s="47"/>
      <c r="Q50" s="48"/>
    </row>
    <row r="51" spans="2:17">
      <c r="B51" s="35"/>
      <c r="C51" s="1" t="s">
        <v>93</v>
      </c>
      <c r="D51" s="49"/>
      <c r="E51" s="36"/>
      <c r="F51" s="36"/>
      <c r="G51" s="36"/>
      <c r="H51" s="36"/>
      <c r="I51" s="36"/>
      <c r="J51" s="36"/>
      <c r="K51" s="36"/>
      <c r="L51" s="36"/>
      <c r="M51" s="36"/>
      <c r="N51" s="36"/>
      <c r="O51" s="36"/>
      <c r="P51" s="36"/>
      <c r="Q51" s="50"/>
    </row>
    <row r="52" spans="2:17">
      <c r="B52" s="35"/>
      <c r="C52" s="1" t="s">
        <v>41</v>
      </c>
      <c r="D52" s="49"/>
      <c r="E52" s="36"/>
      <c r="F52" s="36"/>
      <c r="G52" s="36"/>
      <c r="H52" s="36"/>
      <c r="I52" s="36"/>
      <c r="J52" s="36"/>
      <c r="K52" s="36"/>
      <c r="L52" s="36"/>
      <c r="M52" s="36"/>
      <c r="N52" s="36"/>
      <c r="O52" s="36"/>
      <c r="P52" s="36"/>
      <c r="Q52" s="50"/>
    </row>
    <row r="53" spans="2:17">
      <c r="B53" s="35"/>
      <c r="C53" s="1" t="s">
        <v>42</v>
      </c>
      <c r="D53" s="49"/>
      <c r="E53" s="36"/>
      <c r="F53" s="36"/>
      <c r="G53" s="36"/>
      <c r="H53" s="36"/>
      <c r="I53" s="36"/>
      <c r="J53" s="36"/>
      <c r="K53" s="36"/>
      <c r="L53" s="36"/>
      <c r="M53" s="36"/>
      <c r="N53" s="36"/>
      <c r="O53" s="36"/>
      <c r="P53" s="36"/>
      <c r="Q53" s="50"/>
    </row>
    <row r="54" spans="2:17">
      <c r="B54" s="35"/>
      <c r="C54" s="1" t="s">
        <v>18</v>
      </c>
      <c r="D54" s="49"/>
      <c r="E54" s="36"/>
      <c r="F54" s="36"/>
      <c r="G54" s="36"/>
      <c r="H54" s="36"/>
      <c r="I54" s="36"/>
      <c r="J54" s="36"/>
      <c r="K54" s="36"/>
      <c r="L54" s="36"/>
      <c r="M54" s="36"/>
      <c r="N54" s="36"/>
      <c r="O54" s="36"/>
      <c r="P54" s="36"/>
      <c r="Q54" s="50"/>
    </row>
    <row r="55" spans="2:17">
      <c r="B55" s="35"/>
      <c r="C55" s="1" t="s">
        <v>19</v>
      </c>
      <c r="D55" s="49"/>
      <c r="E55" s="36"/>
      <c r="F55" s="36"/>
      <c r="G55" s="36"/>
      <c r="H55" s="36"/>
      <c r="I55" s="36"/>
      <c r="J55" s="36"/>
      <c r="K55" s="36"/>
      <c r="L55" s="36"/>
      <c r="M55" s="36"/>
      <c r="N55" s="36"/>
      <c r="O55" s="36"/>
      <c r="P55" s="36"/>
      <c r="Q55" s="50"/>
    </row>
    <row r="56" spans="2:17">
      <c r="B56" s="35"/>
      <c r="C56" s="1" t="s">
        <v>43</v>
      </c>
      <c r="D56" s="49"/>
      <c r="E56" s="36"/>
      <c r="F56" s="36"/>
      <c r="G56" s="36"/>
      <c r="H56" s="36"/>
      <c r="I56" s="36"/>
      <c r="J56" s="36"/>
      <c r="K56" s="36"/>
      <c r="L56" s="36"/>
      <c r="M56" s="36"/>
      <c r="N56" s="36"/>
      <c r="O56" s="36"/>
      <c r="P56" s="36"/>
      <c r="Q56" s="50"/>
    </row>
    <row r="57" spans="2:17">
      <c r="B57" s="35"/>
      <c r="C57" s="1" t="s">
        <v>20</v>
      </c>
      <c r="D57" s="49"/>
      <c r="E57" s="36"/>
      <c r="F57" s="36"/>
      <c r="G57" s="36"/>
      <c r="H57" s="36"/>
      <c r="I57" s="36"/>
      <c r="J57" s="36"/>
      <c r="K57" s="36"/>
      <c r="L57" s="36"/>
      <c r="M57" s="36"/>
      <c r="N57" s="36"/>
      <c r="O57" s="36"/>
      <c r="P57" s="36"/>
      <c r="Q57" s="50"/>
    </row>
    <row r="58" spans="2:17">
      <c r="B58" s="35"/>
      <c r="C58" s="1" t="s">
        <v>21</v>
      </c>
      <c r="D58" s="49"/>
      <c r="E58" s="36"/>
      <c r="F58" s="36"/>
      <c r="G58" s="36"/>
      <c r="H58" s="36"/>
      <c r="I58" s="36"/>
      <c r="J58" s="36"/>
      <c r="K58" s="36"/>
      <c r="L58" s="36"/>
      <c r="M58" s="36"/>
      <c r="N58" s="36"/>
      <c r="O58" s="36"/>
      <c r="P58" s="36"/>
      <c r="Q58" s="50"/>
    </row>
    <row r="59" spans="2:17">
      <c r="B59" s="35"/>
      <c r="C59" s="1" t="s">
        <v>22</v>
      </c>
      <c r="D59" s="49"/>
      <c r="E59" s="36"/>
      <c r="F59" s="36"/>
      <c r="G59" s="36"/>
      <c r="H59" s="36"/>
      <c r="I59" s="36"/>
      <c r="J59" s="36"/>
      <c r="K59" s="36"/>
      <c r="L59" s="36"/>
      <c r="M59" s="36"/>
      <c r="N59" s="36"/>
      <c r="O59" s="36"/>
      <c r="P59" s="36"/>
      <c r="Q59" s="50"/>
    </row>
    <row r="60" spans="2:17">
      <c r="B60" s="35"/>
      <c r="C60" s="1" t="s">
        <v>23</v>
      </c>
      <c r="D60" s="49"/>
      <c r="E60" s="36"/>
      <c r="F60" s="36"/>
      <c r="G60" s="36"/>
      <c r="H60" s="36"/>
      <c r="I60" s="36"/>
      <c r="J60" s="36"/>
      <c r="K60" s="36"/>
      <c r="L60" s="36"/>
      <c r="M60" s="36"/>
      <c r="N60" s="36"/>
      <c r="O60" s="36"/>
      <c r="P60" s="36"/>
      <c r="Q60" s="50"/>
    </row>
    <row r="61" spans="2:17">
      <c r="B61" s="35"/>
      <c r="C61" s="51" t="s">
        <v>24</v>
      </c>
      <c r="D61" s="52"/>
      <c r="E61" s="52"/>
      <c r="F61" s="52"/>
      <c r="G61" s="52"/>
      <c r="H61" s="52"/>
      <c r="I61" s="52"/>
      <c r="J61" s="52"/>
      <c r="K61" s="52"/>
      <c r="L61" s="52"/>
      <c r="M61" s="52"/>
      <c r="N61" s="52"/>
      <c r="O61" s="52"/>
      <c r="P61" s="52"/>
      <c r="Q61" s="53"/>
    </row>
    <row r="62" spans="2:17" ht="21" customHeight="1">
      <c r="B62" s="35"/>
      <c r="C62" s="166" t="s">
        <v>15</v>
      </c>
      <c r="D62" s="167"/>
      <c r="E62" s="166" t="s">
        <v>16</v>
      </c>
      <c r="F62" s="168"/>
      <c r="G62" s="168"/>
      <c r="H62" s="168"/>
      <c r="I62" s="168"/>
      <c r="J62" s="168"/>
      <c r="K62" s="168"/>
      <c r="L62" s="168"/>
      <c r="M62" s="168"/>
      <c r="N62" s="168"/>
      <c r="O62" s="168"/>
      <c r="P62" s="168"/>
      <c r="Q62" s="167"/>
    </row>
    <row r="63" spans="2:17">
      <c r="B63" s="35"/>
      <c r="C63" s="162" t="s">
        <v>108</v>
      </c>
      <c r="D63" s="163"/>
      <c r="E63" s="152" t="s">
        <v>37</v>
      </c>
      <c r="F63" s="153"/>
      <c r="G63" s="153"/>
      <c r="H63" s="153"/>
      <c r="I63" s="153"/>
      <c r="J63" s="153"/>
      <c r="K63" s="153"/>
      <c r="L63" s="153"/>
      <c r="M63" s="153"/>
      <c r="N63" s="153"/>
      <c r="O63" s="153"/>
      <c r="P63" s="153"/>
      <c r="Q63" s="154"/>
    </row>
    <row r="64" spans="2:17">
      <c r="B64" s="35"/>
      <c r="C64" s="164"/>
      <c r="D64" s="165"/>
      <c r="E64" s="155"/>
      <c r="F64" s="156"/>
      <c r="G64" s="156"/>
      <c r="H64" s="156"/>
      <c r="I64" s="156"/>
      <c r="J64" s="156"/>
      <c r="K64" s="156"/>
      <c r="L64" s="156"/>
      <c r="M64" s="156"/>
      <c r="N64" s="156"/>
      <c r="O64" s="156"/>
      <c r="P64" s="156"/>
      <c r="Q64" s="157"/>
    </row>
    <row r="65" spans="2:17">
      <c r="B65" s="35"/>
      <c r="C65" s="46" t="s">
        <v>25</v>
      </c>
      <c r="D65" s="47"/>
      <c r="E65" s="47"/>
      <c r="F65" s="47"/>
      <c r="G65" s="47"/>
      <c r="H65" s="47"/>
      <c r="I65" s="47"/>
      <c r="J65" s="47"/>
      <c r="K65" s="47"/>
      <c r="L65" s="47"/>
      <c r="M65" s="47"/>
      <c r="N65" s="47"/>
      <c r="O65" s="47"/>
      <c r="P65" s="47"/>
      <c r="Q65" s="54"/>
    </row>
    <row r="66" spans="2:17">
      <c r="B66" s="35"/>
      <c r="C66" s="1" t="s">
        <v>26</v>
      </c>
      <c r="D66" s="49"/>
      <c r="E66" s="49"/>
      <c r="F66" s="49"/>
      <c r="G66" s="49"/>
      <c r="H66" s="49"/>
      <c r="I66" s="49"/>
      <c r="J66" s="49"/>
      <c r="K66" s="49"/>
      <c r="L66" s="49"/>
      <c r="M66" s="49"/>
      <c r="N66" s="49"/>
      <c r="O66" s="49"/>
      <c r="P66" s="49"/>
      <c r="Q66" s="55"/>
    </row>
    <row r="67" spans="2:17">
      <c r="C67" s="1" t="s">
        <v>31</v>
      </c>
      <c r="D67" s="49"/>
      <c r="E67" s="49"/>
      <c r="F67" s="49"/>
      <c r="G67" s="49"/>
      <c r="H67" s="49"/>
      <c r="I67" s="49"/>
      <c r="J67" s="49"/>
      <c r="K67" s="49"/>
      <c r="L67" s="49"/>
      <c r="M67" s="49"/>
      <c r="N67" s="49"/>
      <c r="O67" s="49"/>
      <c r="P67" s="49"/>
      <c r="Q67" s="55"/>
    </row>
    <row r="68" spans="2:17">
      <c r="C68" s="1" t="s">
        <v>32</v>
      </c>
      <c r="D68" s="49"/>
      <c r="E68" s="49"/>
      <c r="F68" s="49"/>
      <c r="G68" s="49"/>
      <c r="H68" s="49"/>
      <c r="I68" s="49"/>
      <c r="J68" s="49"/>
      <c r="K68" s="49"/>
      <c r="L68" s="49"/>
      <c r="M68" s="49"/>
      <c r="N68" s="49"/>
      <c r="O68" s="49"/>
      <c r="P68" s="49"/>
      <c r="Q68" s="55"/>
    </row>
    <row r="69" spans="2:17">
      <c r="C69" s="1" t="s">
        <v>33</v>
      </c>
      <c r="D69" s="49"/>
      <c r="E69" s="49"/>
      <c r="F69" s="49"/>
      <c r="G69" s="49"/>
      <c r="H69" s="49"/>
      <c r="I69" s="49"/>
      <c r="J69" s="49"/>
      <c r="K69" s="49"/>
      <c r="L69" s="49"/>
      <c r="M69" s="49"/>
      <c r="N69" s="49"/>
      <c r="O69" s="49"/>
      <c r="P69" s="49"/>
      <c r="Q69" s="55"/>
    </row>
    <row r="70" spans="2:17">
      <c r="C70" s="1" t="s">
        <v>34</v>
      </c>
      <c r="D70" s="49"/>
      <c r="E70" s="49"/>
      <c r="F70" s="49"/>
      <c r="G70" s="49"/>
      <c r="H70" s="49"/>
      <c r="I70" s="49"/>
      <c r="J70" s="49"/>
      <c r="K70" s="49"/>
      <c r="L70" s="49"/>
      <c r="M70" s="49"/>
      <c r="N70" s="49"/>
      <c r="O70" s="49"/>
      <c r="P70" s="49"/>
      <c r="Q70" s="55"/>
    </row>
    <row r="71" spans="2:17">
      <c r="C71" s="1" t="s">
        <v>35</v>
      </c>
      <c r="D71" s="49"/>
      <c r="E71" s="49"/>
      <c r="F71" s="49"/>
      <c r="G71" s="49"/>
      <c r="H71" s="49"/>
      <c r="I71" s="49"/>
      <c r="J71" s="49"/>
      <c r="K71" s="49"/>
      <c r="L71" s="49"/>
      <c r="M71" s="49"/>
      <c r="N71" s="49"/>
      <c r="O71" s="49"/>
      <c r="P71" s="49"/>
      <c r="Q71" s="55"/>
    </row>
    <row r="72" spans="2:17">
      <c r="C72" s="51" t="s">
        <v>36</v>
      </c>
      <c r="D72" s="52"/>
      <c r="E72" s="52"/>
      <c r="F72" s="52"/>
      <c r="G72" s="52"/>
      <c r="H72" s="52"/>
      <c r="I72" s="52"/>
      <c r="J72" s="52"/>
      <c r="K72" s="52"/>
      <c r="L72" s="52"/>
      <c r="M72" s="52"/>
      <c r="N72" s="52"/>
      <c r="O72" s="52"/>
      <c r="P72" s="52"/>
      <c r="Q72" s="56"/>
    </row>
    <row r="73" spans="2:17">
      <c r="C73" s="36"/>
      <c r="D73" s="36"/>
      <c r="E73" s="36"/>
      <c r="F73" s="36"/>
      <c r="G73" s="36"/>
      <c r="H73" s="36"/>
      <c r="I73" s="36"/>
      <c r="J73" s="36"/>
      <c r="K73" s="36"/>
      <c r="L73" s="36"/>
      <c r="M73" s="36"/>
      <c r="N73" s="36"/>
      <c r="O73" s="36"/>
      <c r="P73" s="36"/>
      <c r="Q73" s="36"/>
    </row>
    <row r="74" spans="2:17">
      <c r="C74" s="36"/>
      <c r="D74" s="36"/>
      <c r="E74" s="36"/>
      <c r="F74" s="36"/>
      <c r="G74" s="36"/>
      <c r="H74" s="36"/>
      <c r="I74" s="36"/>
      <c r="J74" s="36"/>
      <c r="K74" s="36"/>
      <c r="L74" s="36"/>
      <c r="M74" s="36"/>
      <c r="N74" s="36"/>
      <c r="O74" s="36"/>
      <c r="P74" s="36"/>
      <c r="Q74" s="36"/>
    </row>
    <row r="75" spans="2:17">
      <c r="C75" s="36"/>
      <c r="D75" s="36"/>
      <c r="E75" s="36"/>
      <c r="F75" s="36"/>
      <c r="G75" s="36"/>
      <c r="H75" s="36"/>
      <c r="I75" s="36"/>
      <c r="J75" s="36"/>
      <c r="K75" s="36"/>
      <c r="L75" s="36"/>
      <c r="M75" s="36"/>
      <c r="N75" s="36"/>
      <c r="O75" s="36"/>
      <c r="P75" s="36"/>
      <c r="Q75" s="36"/>
    </row>
  </sheetData>
  <mergeCells count="53">
    <mergeCell ref="B3:Q3"/>
    <mergeCell ref="C12:E13"/>
    <mergeCell ref="F12:Q12"/>
    <mergeCell ref="F13:Q13"/>
    <mergeCell ref="C14:E14"/>
    <mergeCell ref="F14:Q14"/>
    <mergeCell ref="F7:Q7"/>
    <mergeCell ref="F8:K8"/>
    <mergeCell ref="L8:Q8"/>
    <mergeCell ref="F9:Q9"/>
    <mergeCell ref="C6:E6"/>
    <mergeCell ref="F6:Q6"/>
    <mergeCell ref="C7:E9"/>
    <mergeCell ref="L16:Q16"/>
    <mergeCell ref="F17:Q17"/>
    <mergeCell ref="C22:E23"/>
    <mergeCell ref="F22:I23"/>
    <mergeCell ref="J22:M23"/>
    <mergeCell ref="N22:Q23"/>
    <mergeCell ref="C15:E17"/>
    <mergeCell ref="F15:Q15"/>
    <mergeCell ref="F16:K16"/>
    <mergeCell ref="C24:E24"/>
    <mergeCell ref="C25:E25"/>
    <mergeCell ref="F25:I25"/>
    <mergeCell ref="J25:M25"/>
    <mergeCell ref="E62:Q62"/>
    <mergeCell ref="C31:D32"/>
    <mergeCell ref="E31:F32"/>
    <mergeCell ref="C33:D33"/>
    <mergeCell ref="C36:D36"/>
    <mergeCell ref="E33:F33"/>
    <mergeCell ref="E36:F36"/>
    <mergeCell ref="C35:D35"/>
    <mergeCell ref="E35:F35"/>
    <mergeCell ref="F24:I24"/>
    <mergeCell ref="J24:M24"/>
    <mergeCell ref="N24:Q25"/>
    <mergeCell ref="C34:D34"/>
    <mergeCell ref="E34:F34"/>
    <mergeCell ref="E63:Q64"/>
    <mergeCell ref="D40:E40"/>
    <mergeCell ref="F40:Q40"/>
    <mergeCell ref="D41:E41"/>
    <mergeCell ref="F41:Q41"/>
    <mergeCell ref="F42:Q42"/>
    <mergeCell ref="C63:D64"/>
    <mergeCell ref="C62:D62"/>
    <mergeCell ref="C47:D47"/>
    <mergeCell ref="E47:Q47"/>
    <mergeCell ref="E48:Q49"/>
    <mergeCell ref="C48:D49"/>
    <mergeCell ref="D42:E42"/>
  </mergeCells>
  <phoneticPr fontId="1"/>
  <pageMargins left="0.62992125984251968" right="0.59055118110236227" top="0.78740157480314965" bottom="0.78740157480314965"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64"/>
  <sheetViews>
    <sheetView showGridLines="0" view="pageBreakPreview" topLeftCell="A46" zoomScale="85" zoomScaleNormal="70" zoomScaleSheetLayoutView="85" zoomScalePageLayoutView="70" workbookViewId="0">
      <selection activeCell="X17" sqref="X17"/>
    </sheetView>
  </sheetViews>
  <sheetFormatPr defaultColWidth="9" defaultRowHeight="13.5"/>
  <cols>
    <col min="1" max="1" width="6.5" style="6" customWidth="1"/>
    <col min="2" max="6" width="15.625" style="6" customWidth="1"/>
    <col min="7" max="21" width="3.625" style="6" customWidth="1"/>
    <col min="22" max="22" width="6.25" style="6" customWidth="1"/>
    <col min="23" max="16384" width="9" style="6"/>
  </cols>
  <sheetData>
    <row r="1" spans="1:42" s="59" customFormat="1" ht="23.25" customHeight="1">
      <c r="G1" s="67" t="s">
        <v>116</v>
      </c>
      <c r="H1" s="67"/>
      <c r="I1" s="67"/>
      <c r="J1" s="67"/>
      <c r="K1" s="67"/>
      <c r="L1" s="67"/>
      <c r="M1" s="67"/>
    </row>
    <row r="2" spans="1:42" s="59" customFormat="1" ht="15" customHeight="1">
      <c r="H2" s="213" t="s">
        <v>117</v>
      </c>
      <c r="I2" s="214"/>
      <c r="J2" s="214"/>
      <c r="K2" s="214"/>
      <c r="L2" s="215"/>
      <c r="M2" s="213" t="s">
        <v>13</v>
      </c>
      <c r="N2" s="214"/>
      <c r="O2" s="214"/>
      <c r="P2" s="214"/>
      <c r="Q2" s="215"/>
    </row>
    <row r="3" spans="1:42" s="59" customFormat="1" ht="15" customHeight="1">
      <c r="H3" s="216" t="s">
        <v>118</v>
      </c>
      <c r="I3" s="217"/>
      <c r="J3" s="217"/>
      <c r="K3" s="218"/>
      <c r="L3" s="68" t="s">
        <v>108</v>
      </c>
      <c r="M3" s="219" t="s">
        <v>119</v>
      </c>
      <c r="N3" s="220"/>
      <c r="O3" s="220"/>
      <c r="P3" s="221"/>
      <c r="Q3" s="225" t="s">
        <v>108</v>
      </c>
    </row>
    <row r="4" spans="1:42" s="59" customFormat="1" ht="15" customHeight="1">
      <c r="H4" s="222" t="s">
        <v>120</v>
      </c>
      <c r="I4" s="223"/>
      <c r="J4" s="223"/>
      <c r="K4" s="224"/>
      <c r="L4" s="70" t="s">
        <v>123</v>
      </c>
      <c r="M4" s="222"/>
      <c r="N4" s="223"/>
      <c r="O4" s="223"/>
      <c r="P4" s="224"/>
      <c r="Q4" s="225"/>
      <c r="W4" s="71"/>
    </row>
    <row r="5" spans="1:42" s="59" customFormat="1" ht="5.25" customHeight="1">
      <c r="H5" s="67"/>
      <c r="I5" s="67"/>
      <c r="J5" s="67"/>
      <c r="K5" s="67"/>
      <c r="L5" s="67"/>
      <c r="M5" s="67"/>
      <c r="N5" s="67"/>
      <c r="O5" s="67"/>
      <c r="P5" s="67"/>
      <c r="V5" s="72"/>
      <c r="W5" s="71"/>
    </row>
    <row r="6" spans="1:42" s="59" customFormat="1" ht="15.75" customHeight="1">
      <c r="H6" s="210" t="s">
        <v>111</v>
      </c>
      <c r="I6" s="211"/>
      <c r="J6" s="211"/>
      <c r="K6" s="212"/>
      <c r="L6" s="76" t="s">
        <v>126</v>
      </c>
      <c r="M6" s="210" t="s">
        <v>111</v>
      </c>
      <c r="N6" s="211"/>
      <c r="O6" s="211"/>
      <c r="P6" s="212"/>
      <c r="Q6" s="69" t="s">
        <v>127</v>
      </c>
    </row>
    <row r="7" spans="1:42" s="59" customFormat="1" ht="5.25" customHeight="1">
      <c r="H7" s="67"/>
      <c r="I7" s="67"/>
      <c r="J7" s="67"/>
      <c r="K7" s="67"/>
      <c r="L7" s="67"/>
      <c r="M7" s="67"/>
      <c r="N7" s="67"/>
      <c r="O7" s="67"/>
      <c r="P7" s="67"/>
      <c r="V7" s="72"/>
      <c r="W7" s="71"/>
    </row>
    <row r="8" spans="1:42" s="59" customFormat="1" ht="15.75" customHeight="1">
      <c r="B8" s="73"/>
      <c r="C8" s="73"/>
      <c r="D8" s="73"/>
      <c r="E8" s="73"/>
      <c r="F8" s="73"/>
      <c r="G8" s="73"/>
      <c r="H8" s="210" t="s">
        <v>121</v>
      </c>
      <c r="I8" s="211"/>
      <c r="J8" s="211"/>
      <c r="K8" s="212"/>
      <c r="L8" s="76" t="s">
        <v>1</v>
      </c>
      <c r="M8" s="210" t="s">
        <v>121</v>
      </c>
      <c r="N8" s="211"/>
      <c r="O8" s="211"/>
      <c r="P8" s="212"/>
      <c r="Q8" s="69" t="s">
        <v>1</v>
      </c>
      <c r="W8" s="74"/>
      <c r="X8" s="73"/>
      <c r="Y8" s="73"/>
      <c r="Z8" s="73"/>
      <c r="AA8" s="73"/>
      <c r="AB8" s="73"/>
      <c r="AC8" s="73"/>
      <c r="AD8" s="73"/>
      <c r="AE8" s="73"/>
      <c r="AF8" s="73"/>
      <c r="AG8" s="73"/>
      <c r="AH8" s="73"/>
      <c r="AI8" s="73"/>
      <c r="AJ8" s="73"/>
      <c r="AK8" s="73"/>
      <c r="AL8" s="73"/>
      <c r="AM8" s="73"/>
      <c r="AN8" s="73"/>
      <c r="AO8" s="73"/>
      <c r="AP8" s="73"/>
    </row>
    <row r="9" spans="1:42" s="59" customFormat="1" ht="15.75" customHeight="1">
      <c r="B9" s="73"/>
      <c r="C9" s="73"/>
      <c r="D9" s="73"/>
      <c r="E9" s="73"/>
      <c r="F9" s="73"/>
      <c r="G9" s="75"/>
      <c r="H9" s="75" t="s">
        <v>122</v>
      </c>
      <c r="I9" s="75"/>
      <c r="J9" s="75"/>
      <c r="K9" s="75"/>
      <c r="L9" s="75"/>
      <c r="M9" s="75"/>
      <c r="N9" s="72"/>
      <c r="O9" s="72"/>
      <c r="P9" s="72"/>
      <c r="Q9" s="72"/>
      <c r="R9" s="72"/>
      <c r="S9" s="72"/>
      <c r="T9" s="74"/>
      <c r="U9" s="73"/>
      <c r="V9" s="73"/>
      <c r="W9" s="73"/>
      <c r="X9" s="73"/>
      <c r="Y9" s="73"/>
      <c r="Z9" s="73"/>
      <c r="AA9" s="73"/>
      <c r="AB9" s="73"/>
      <c r="AC9" s="73"/>
      <c r="AD9" s="73"/>
      <c r="AE9" s="73"/>
      <c r="AF9" s="73"/>
      <c r="AG9" s="73"/>
      <c r="AH9" s="73"/>
      <c r="AI9" s="73"/>
      <c r="AJ9" s="73"/>
      <c r="AK9" s="73"/>
      <c r="AL9" s="73"/>
      <c r="AM9" s="73"/>
    </row>
    <row r="10" spans="1:42" s="59" customFormat="1" ht="14.25">
      <c r="A10" s="5"/>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5"/>
    </row>
    <row r="11" spans="1:42" ht="22.5" customHeight="1">
      <c r="A11" s="5"/>
      <c r="B11" s="242" t="s">
        <v>51</v>
      </c>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5"/>
    </row>
    <row r="12" spans="1:42" ht="22.5" customHeight="1">
      <c r="A12" s="5"/>
      <c r="B12" s="242" t="s">
        <v>39</v>
      </c>
      <c r="C12" s="242"/>
      <c r="D12" s="242"/>
      <c r="E12" s="242"/>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5"/>
    </row>
    <row r="13" spans="1:42" ht="24.75" customHeight="1">
      <c r="B13" s="226" t="s">
        <v>5</v>
      </c>
      <c r="C13" s="227"/>
      <c r="D13" s="226" t="s">
        <v>62</v>
      </c>
      <c r="E13" s="227"/>
      <c r="F13" s="276" t="s">
        <v>2</v>
      </c>
      <c r="G13" s="239" t="s">
        <v>54</v>
      </c>
      <c r="H13" s="240"/>
      <c r="I13" s="240"/>
      <c r="J13" s="240"/>
      <c r="K13" s="240"/>
      <c r="L13" s="240"/>
      <c r="M13" s="240"/>
      <c r="N13" s="240"/>
      <c r="O13" s="240"/>
      <c r="P13" s="240"/>
      <c r="Q13" s="240"/>
      <c r="R13" s="240"/>
      <c r="S13" s="240"/>
      <c r="T13" s="240"/>
      <c r="U13" s="241"/>
      <c r="AO13" s="7"/>
    </row>
    <row r="14" spans="1:42" ht="22.5" customHeight="1">
      <c r="B14" s="228"/>
      <c r="C14" s="229"/>
      <c r="D14" s="228"/>
      <c r="E14" s="229"/>
      <c r="F14" s="277"/>
      <c r="G14" s="239" t="s">
        <v>55</v>
      </c>
      <c r="H14" s="240"/>
      <c r="I14" s="241"/>
      <c r="J14" s="239" t="s">
        <v>56</v>
      </c>
      <c r="K14" s="240"/>
      <c r="L14" s="241"/>
      <c r="M14" s="239" t="s">
        <v>57</v>
      </c>
      <c r="N14" s="240"/>
      <c r="O14" s="241"/>
      <c r="P14" s="239" t="s">
        <v>58</v>
      </c>
      <c r="Q14" s="240"/>
      <c r="R14" s="241"/>
      <c r="S14" s="239" t="s">
        <v>59</v>
      </c>
      <c r="T14" s="240"/>
      <c r="U14" s="241"/>
      <c r="AO14" s="7"/>
    </row>
    <row r="15" spans="1:42" ht="42.95" customHeight="1">
      <c r="B15" s="248">
        <v>19</v>
      </c>
      <c r="C15" s="249"/>
      <c r="D15" s="8" t="s">
        <v>44</v>
      </c>
      <c r="E15" s="9">
        <v>5000</v>
      </c>
      <c r="F15" s="63">
        <f>B15*E15</f>
        <v>95000</v>
      </c>
      <c r="G15" s="236" t="s">
        <v>60</v>
      </c>
      <c r="H15" s="237"/>
      <c r="I15" s="238"/>
      <c r="J15" s="236" t="s">
        <v>198</v>
      </c>
      <c r="K15" s="237"/>
      <c r="L15" s="238"/>
      <c r="M15" s="236" t="s">
        <v>168</v>
      </c>
      <c r="N15" s="237"/>
      <c r="O15" s="238"/>
      <c r="P15" s="236" t="s">
        <v>108</v>
      </c>
      <c r="Q15" s="237"/>
      <c r="R15" s="238"/>
      <c r="S15" s="236" t="s">
        <v>1</v>
      </c>
      <c r="T15" s="237"/>
      <c r="U15" s="238"/>
      <c r="AO15" s="7"/>
    </row>
    <row r="16" spans="1:42" ht="42.95" customHeight="1">
      <c r="B16" s="248">
        <v>9</v>
      </c>
      <c r="C16" s="249"/>
      <c r="D16" s="8" t="s">
        <v>45</v>
      </c>
      <c r="E16" s="9">
        <v>5500</v>
      </c>
      <c r="F16" s="63">
        <f>B16*E16</f>
        <v>49500</v>
      </c>
      <c r="G16" s="236" t="s">
        <v>60</v>
      </c>
      <c r="H16" s="237"/>
      <c r="I16" s="238"/>
      <c r="J16" s="236" t="s">
        <v>108</v>
      </c>
      <c r="K16" s="237"/>
      <c r="L16" s="238"/>
      <c r="M16" s="236" t="s">
        <v>168</v>
      </c>
      <c r="N16" s="237"/>
      <c r="O16" s="238"/>
      <c r="P16" s="236" t="s">
        <v>108</v>
      </c>
      <c r="Q16" s="237"/>
      <c r="R16" s="238"/>
      <c r="S16" s="236" t="s">
        <v>52</v>
      </c>
      <c r="T16" s="237"/>
      <c r="U16" s="238"/>
      <c r="AO16" s="7"/>
    </row>
    <row r="17" spans="1:41" ht="42.95" customHeight="1">
      <c r="B17" s="256" t="s">
        <v>0</v>
      </c>
      <c r="C17" s="257"/>
      <c r="D17" s="257"/>
      <c r="E17" s="257"/>
      <c r="F17" s="257"/>
      <c r="G17" s="256" t="s">
        <v>61</v>
      </c>
      <c r="H17" s="257"/>
      <c r="I17" s="257"/>
      <c r="J17" s="257"/>
      <c r="K17" s="257"/>
      <c r="L17" s="257"/>
      <c r="M17" s="257"/>
      <c r="N17" s="257"/>
      <c r="O17" s="257"/>
      <c r="P17" s="257"/>
      <c r="Q17" s="257"/>
      <c r="R17" s="257"/>
      <c r="S17" s="257"/>
      <c r="T17" s="257"/>
      <c r="U17" s="258"/>
      <c r="AO17" s="7"/>
    </row>
    <row r="18" spans="1:41" ht="42.95" customHeight="1">
      <c r="B18" s="254"/>
      <c r="C18" s="255"/>
      <c r="D18" s="254" t="s">
        <v>4</v>
      </c>
      <c r="E18" s="255"/>
      <c r="F18" s="63">
        <f>SUM(F15:F16)</f>
        <v>144500</v>
      </c>
      <c r="G18" s="259" t="s">
        <v>61</v>
      </c>
      <c r="H18" s="260"/>
      <c r="I18" s="260"/>
      <c r="J18" s="260"/>
      <c r="K18" s="260"/>
      <c r="L18" s="260"/>
      <c r="M18" s="260"/>
      <c r="N18" s="260"/>
      <c r="O18" s="260"/>
      <c r="P18" s="260"/>
      <c r="Q18" s="260"/>
      <c r="R18" s="260"/>
      <c r="S18" s="260"/>
      <c r="T18" s="260"/>
      <c r="U18" s="261"/>
      <c r="AO18" s="7"/>
    </row>
    <row r="19" spans="1:41" ht="17.25" customHeight="1">
      <c r="B19" s="268" t="s">
        <v>77</v>
      </c>
      <c r="C19" s="268"/>
      <c r="D19" s="268"/>
      <c r="E19" s="268"/>
      <c r="F19" s="268"/>
      <c r="G19" s="268"/>
      <c r="H19" s="268"/>
      <c r="I19" s="268"/>
      <c r="J19" s="268"/>
      <c r="K19" s="268"/>
      <c r="L19" s="268"/>
      <c r="M19" s="268"/>
      <c r="N19" s="10"/>
      <c r="O19" s="10"/>
      <c r="P19" s="10"/>
      <c r="Q19" s="10"/>
      <c r="R19" s="10"/>
      <c r="S19" s="10"/>
      <c r="T19" s="10"/>
      <c r="U19" s="10"/>
      <c r="AO19" s="5"/>
    </row>
    <row r="20" spans="1:41" ht="17.25" customHeight="1">
      <c r="B20" s="11" t="s">
        <v>78</v>
      </c>
      <c r="C20" s="12"/>
      <c r="D20" s="12"/>
      <c r="E20" s="12"/>
      <c r="F20" s="13"/>
      <c r="G20" s="14"/>
      <c r="H20" s="14"/>
      <c r="I20" s="14"/>
      <c r="J20" s="10"/>
      <c r="K20" s="10"/>
      <c r="L20" s="10"/>
      <c r="M20" s="10"/>
      <c r="N20" s="10"/>
      <c r="O20" s="10"/>
      <c r="P20" s="10"/>
      <c r="Q20" s="10"/>
      <c r="R20" s="10"/>
      <c r="S20" s="10"/>
      <c r="T20" s="10"/>
      <c r="U20" s="10"/>
      <c r="AO20" s="5"/>
    </row>
    <row r="21" spans="1:41" ht="17.25" customHeight="1">
      <c r="B21" s="11" t="s">
        <v>80</v>
      </c>
      <c r="C21" s="12"/>
      <c r="D21" s="12"/>
      <c r="E21" s="12"/>
      <c r="F21" s="13"/>
      <c r="G21" s="14"/>
      <c r="H21" s="14"/>
      <c r="I21" s="14"/>
      <c r="J21" s="10"/>
      <c r="K21" s="10"/>
      <c r="L21" s="10"/>
      <c r="M21" s="10"/>
      <c r="N21" s="10"/>
      <c r="O21" s="10"/>
      <c r="P21" s="10"/>
      <c r="Q21" s="10"/>
      <c r="R21" s="10"/>
      <c r="S21" s="10"/>
      <c r="T21" s="10"/>
      <c r="U21" s="10"/>
      <c r="AO21" s="5"/>
    </row>
    <row r="22" spans="1:41" s="59" customFormat="1" ht="17.25" customHeight="1">
      <c r="B22" s="11"/>
      <c r="C22" s="12"/>
      <c r="D22" s="12"/>
      <c r="E22" s="12"/>
      <c r="F22" s="13"/>
      <c r="G22" s="14"/>
      <c r="H22" s="14"/>
      <c r="I22" s="14"/>
      <c r="J22" s="10"/>
      <c r="K22" s="10"/>
      <c r="L22" s="10"/>
      <c r="M22" s="10"/>
      <c r="N22" s="10"/>
      <c r="O22" s="10"/>
      <c r="P22" s="10"/>
      <c r="Q22" s="10"/>
      <c r="R22" s="10"/>
      <c r="S22" s="10"/>
      <c r="T22" s="10"/>
      <c r="U22" s="10"/>
      <c r="AO22" s="5"/>
    </row>
    <row r="23" spans="1:41" s="59" customFormat="1" ht="17.25" customHeight="1">
      <c r="B23" s="11"/>
      <c r="C23" s="12"/>
      <c r="D23" s="12"/>
      <c r="E23" s="12"/>
      <c r="F23" s="13"/>
      <c r="G23" s="14"/>
      <c r="H23" s="14"/>
      <c r="I23" s="14"/>
      <c r="J23" s="10"/>
      <c r="K23" s="10"/>
      <c r="L23" s="10"/>
      <c r="M23" s="10"/>
      <c r="N23" s="10"/>
      <c r="O23" s="10"/>
      <c r="P23" s="10"/>
      <c r="Q23" s="10"/>
      <c r="R23" s="10"/>
      <c r="S23" s="10"/>
      <c r="T23" s="10"/>
      <c r="U23" s="10"/>
      <c r="AO23" s="5"/>
    </row>
    <row r="24" spans="1:41" ht="84" customHeight="1">
      <c r="B24" s="11"/>
      <c r="C24" s="12"/>
      <c r="D24" s="12"/>
      <c r="E24" s="12"/>
      <c r="F24" s="13"/>
      <c r="G24" s="14"/>
      <c r="H24" s="14"/>
      <c r="I24" s="14"/>
      <c r="J24" s="10"/>
      <c r="K24" s="10"/>
      <c r="L24" s="10"/>
      <c r="M24" s="10"/>
      <c r="N24" s="10"/>
      <c r="O24" s="10"/>
      <c r="P24" s="10"/>
      <c r="Q24" s="10"/>
      <c r="R24" s="10"/>
      <c r="S24" s="10"/>
      <c r="T24" s="10"/>
      <c r="U24" s="10"/>
      <c r="AO24" s="5"/>
    </row>
    <row r="25" spans="1:41" ht="22.5" customHeight="1">
      <c r="A25" s="5"/>
      <c r="B25" s="269" t="s">
        <v>63</v>
      </c>
      <c r="C25" s="269"/>
      <c r="D25" s="269"/>
      <c r="E25" s="269"/>
      <c r="F25" s="269"/>
      <c r="G25" s="269"/>
      <c r="H25" s="269"/>
      <c r="I25" s="269"/>
      <c r="J25" s="269"/>
      <c r="K25" s="269"/>
      <c r="L25" s="269"/>
      <c r="M25" s="269"/>
      <c r="N25" s="269"/>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5"/>
    </row>
    <row r="26" spans="1:41" ht="24.75" customHeight="1">
      <c r="B26" s="226" t="s">
        <v>5</v>
      </c>
      <c r="C26" s="227"/>
      <c r="D26" s="226" t="s">
        <v>62</v>
      </c>
      <c r="E26" s="227"/>
      <c r="F26" s="276" t="s">
        <v>2</v>
      </c>
      <c r="G26" s="239" t="s">
        <v>54</v>
      </c>
      <c r="H26" s="240"/>
      <c r="I26" s="240"/>
      <c r="J26" s="240"/>
      <c r="K26" s="240"/>
      <c r="L26" s="240"/>
      <c r="M26" s="240"/>
      <c r="N26" s="240"/>
      <c r="O26" s="240"/>
      <c r="P26" s="270" t="s">
        <v>83</v>
      </c>
      <c r="Q26" s="271"/>
      <c r="R26" s="271"/>
      <c r="S26" s="271"/>
      <c r="T26" s="271"/>
      <c r="U26" s="272"/>
      <c r="AO26" s="7"/>
    </row>
    <row r="27" spans="1:41" ht="22.5" customHeight="1">
      <c r="B27" s="228"/>
      <c r="C27" s="229"/>
      <c r="D27" s="228"/>
      <c r="E27" s="229"/>
      <c r="F27" s="277"/>
      <c r="G27" s="239" t="s">
        <v>55</v>
      </c>
      <c r="H27" s="240"/>
      <c r="I27" s="241"/>
      <c r="J27" s="239" t="s">
        <v>56</v>
      </c>
      <c r="K27" s="240"/>
      <c r="L27" s="241"/>
      <c r="M27" s="239" t="s">
        <v>57</v>
      </c>
      <c r="N27" s="240"/>
      <c r="O27" s="240"/>
      <c r="P27" s="273"/>
      <c r="Q27" s="274"/>
      <c r="R27" s="274"/>
      <c r="S27" s="274"/>
      <c r="T27" s="274"/>
      <c r="U27" s="275"/>
      <c r="AO27" s="7"/>
    </row>
    <row r="28" spans="1:41" ht="42.95" customHeight="1">
      <c r="B28" s="232">
        <v>3.4</v>
      </c>
      <c r="C28" s="233"/>
      <c r="D28" s="234">
        <v>80000</v>
      </c>
      <c r="E28" s="235"/>
      <c r="F28" s="63">
        <f>B28*D28</f>
        <v>272000</v>
      </c>
      <c r="G28" s="236" t="s">
        <v>1</v>
      </c>
      <c r="H28" s="237"/>
      <c r="I28" s="238"/>
      <c r="J28" s="236" t="s">
        <v>108</v>
      </c>
      <c r="K28" s="237"/>
      <c r="L28" s="238"/>
      <c r="M28" s="236" t="s">
        <v>108</v>
      </c>
      <c r="N28" s="237"/>
      <c r="O28" s="237"/>
      <c r="P28" s="236" t="s">
        <v>108</v>
      </c>
      <c r="Q28" s="237"/>
      <c r="R28" s="237"/>
      <c r="S28" s="237"/>
      <c r="T28" s="237"/>
      <c r="U28" s="238"/>
      <c r="AO28" s="7"/>
    </row>
    <row r="29" spans="1:41" ht="17.25" customHeight="1">
      <c r="B29" s="268" t="s">
        <v>77</v>
      </c>
      <c r="C29" s="268"/>
      <c r="D29" s="268"/>
      <c r="E29" s="268"/>
      <c r="F29" s="268"/>
      <c r="G29" s="268"/>
      <c r="H29" s="268"/>
      <c r="I29" s="268"/>
      <c r="J29" s="268"/>
      <c r="K29" s="268"/>
      <c r="L29" s="268"/>
      <c r="M29" s="268"/>
      <c r="N29" s="10"/>
      <c r="O29" s="10"/>
      <c r="P29" s="10"/>
      <c r="Q29" s="10"/>
      <c r="R29" s="10"/>
      <c r="S29" s="10"/>
      <c r="T29" s="10"/>
      <c r="U29" s="10"/>
      <c r="AO29" s="5"/>
    </row>
    <row r="30" spans="1:41" ht="17.25" customHeight="1">
      <c r="B30" s="16" t="s">
        <v>94</v>
      </c>
      <c r="C30" s="17"/>
      <c r="D30" s="17"/>
      <c r="E30" s="17"/>
      <c r="F30" s="18"/>
      <c r="G30" s="18"/>
      <c r="H30" s="18"/>
      <c r="I30" s="18"/>
      <c r="J30" s="18"/>
      <c r="K30" s="18"/>
      <c r="L30" s="18"/>
      <c r="M30" s="18"/>
      <c r="N30" s="19"/>
      <c r="O30" s="19"/>
      <c r="P30" s="19"/>
      <c r="Q30" s="19"/>
      <c r="R30" s="19"/>
      <c r="S30" s="19"/>
      <c r="T30" s="19"/>
      <c r="U30" s="19"/>
      <c r="V30" s="20"/>
      <c r="AO30" s="5"/>
    </row>
    <row r="31" spans="1:41" ht="17.25" customHeight="1">
      <c r="B31" s="11" t="s">
        <v>82</v>
      </c>
      <c r="C31" s="12"/>
      <c r="D31" s="12"/>
      <c r="E31" s="12"/>
      <c r="F31" s="13"/>
      <c r="G31" s="14"/>
      <c r="H31" s="14"/>
      <c r="I31" s="14"/>
      <c r="J31" s="10"/>
      <c r="K31" s="10"/>
      <c r="L31" s="10"/>
      <c r="M31" s="10"/>
      <c r="N31" s="10"/>
      <c r="O31" s="10"/>
      <c r="P31" s="10"/>
      <c r="Q31" s="10"/>
      <c r="R31" s="10"/>
      <c r="S31" s="10"/>
      <c r="T31" s="10"/>
      <c r="U31" s="10"/>
      <c r="AO31" s="5"/>
    </row>
    <row r="32" spans="1:41" ht="24.95" customHeight="1">
      <c r="B32" s="11"/>
      <c r="C32" s="12"/>
      <c r="D32" s="12"/>
      <c r="E32" s="12"/>
      <c r="F32" s="13"/>
      <c r="G32" s="14"/>
      <c r="H32" s="14"/>
      <c r="I32" s="14"/>
      <c r="J32" s="10"/>
      <c r="K32" s="10"/>
      <c r="L32" s="10"/>
      <c r="M32" s="10"/>
      <c r="N32" s="10"/>
      <c r="O32" s="10"/>
      <c r="P32" s="10"/>
      <c r="Q32" s="10"/>
      <c r="R32" s="10"/>
      <c r="S32" s="10"/>
      <c r="T32" s="10"/>
      <c r="U32" s="10"/>
      <c r="AO32" s="5"/>
    </row>
    <row r="33" spans="1:41" s="59" customFormat="1" ht="24.95" customHeight="1">
      <c r="B33" s="11"/>
      <c r="C33" s="12"/>
      <c r="D33" s="12"/>
      <c r="E33" s="12"/>
      <c r="F33" s="13"/>
      <c r="G33" s="14"/>
      <c r="H33" s="14"/>
      <c r="I33" s="14"/>
      <c r="J33" s="10"/>
      <c r="K33" s="10"/>
      <c r="L33" s="10"/>
      <c r="M33" s="10"/>
      <c r="N33" s="10"/>
      <c r="O33" s="10"/>
      <c r="P33" s="10"/>
      <c r="Q33" s="10"/>
      <c r="R33" s="10"/>
      <c r="S33" s="10"/>
      <c r="T33" s="10"/>
      <c r="U33" s="10"/>
      <c r="AO33" s="5"/>
    </row>
    <row r="34" spans="1:41" s="59" customFormat="1" ht="24.95" customHeight="1">
      <c r="B34" s="11"/>
      <c r="C34" s="12"/>
      <c r="D34" s="12"/>
      <c r="E34" s="12"/>
      <c r="F34" s="13"/>
      <c r="G34" s="14"/>
      <c r="H34" s="14"/>
      <c r="I34" s="14"/>
      <c r="J34" s="10"/>
      <c r="K34" s="10"/>
      <c r="L34" s="10"/>
      <c r="M34" s="10"/>
      <c r="N34" s="10"/>
      <c r="O34" s="10"/>
      <c r="P34" s="10"/>
      <c r="Q34" s="10"/>
      <c r="R34" s="10"/>
      <c r="S34" s="10"/>
      <c r="T34" s="10"/>
      <c r="U34" s="10"/>
      <c r="AO34" s="5"/>
    </row>
    <row r="35" spans="1:41" s="59" customFormat="1" ht="51" customHeight="1">
      <c r="B35" s="11"/>
      <c r="C35" s="12"/>
      <c r="D35" s="12"/>
      <c r="E35" s="12"/>
      <c r="F35" s="13"/>
      <c r="G35" s="14"/>
      <c r="H35" s="14"/>
      <c r="I35" s="14"/>
      <c r="J35" s="10"/>
      <c r="K35" s="10"/>
      <c r="L35" s="10"/>
      <c r="M35" s="10"/>
      <c r="N35" s="10"/>
      <c r="O35" s="10"/>
      <c r="P35" s="10"/>
      <c r="Q35" s="10"/>
      <c r="R35" s="10"/>
      <c r="S35" s="10"/>
      <c r="T35" s="10"/>
      <c r="U35" s="10"/>
      <c r="AO35" s="5"/>
    </row>
    <row r="36" spans="1:41" ht="22.5" customHeight="1">
      <c r="A36" s="5"/>
      <c r="B36" s="242" t="s">
        <v>64</v>
      </c>
      <c r="C36" s="242"/>
      <c r="D36" s="242"/>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5"/>
    </row>
    <row r="37" spans="1:41" ht="24.75" customHeight="1">
      <c r="B37" s="226" t="s">
        <v>5</v>
      </c>
      <c r="C37" s="227"/>
      <c r="D37" s="226" t="s">
        <v>62</v>
      </c>
      <c r="E37" s="227"/>
      <c r="F37" s="276" t="s">
        <v>2</v>
      </c>
      <c r="G37" s="239" t="s">
        <v>54</v>
      </c>
      <c r="H37" s="240"/>
      <c r="I37" s="240"/>
      <c r="J37" s="240"/>
      <c r="K37" s="240"/>
      <c r="L37" s="240"/>
      <c r="M37" s="240"/>
      <c r="N37" s="240"/>
      <c r="O37" s="240"/>
      <c r="P37" s="21"/>
      <c r="Q37" s="22"/>
      <c r="R37" s="22"/>
      <c r="S37" s="22"/>
      <c r="T37" s="22"/>
      <c r="U37" s="22"/>
      <c r="AO37" s="7"/>
    </row>
    <row r="38" spans="1:41" ht="22.5" customHeight="1">
      <c r="B38" s="228"/>
      <c r="C38" s="229"/>
      <c r="D38" s="228"/>
      <c r="E38" s="229"/>
      <c r="F38" s="277"/>
      <c r="G38" s="239" t="s">
        <v>55</v>
      </c>
      <c r="H38" s="240"/>
      <c r="I38" s="241"/>
      <c r="J38" s="239" t="s">
        <v>56</v>
      </c>
      <c r="K38" s="240"/>
      <c r="L38" s="241"/>
      <c r="M38" s="239" t="s">
        <v>57</v>
      </c>
      <c r="N38" s="240"/>
      <c r="O38" s="240"/>
      <c r="P38" s="279"/>
      <c r="Q38" s="278"/>
      <c r="R38" s="278"/>
      <c r="S38" s="278"/>
      <c r="T38" s="278"/>
      <c r="U38" s="278"/>
      <c r="AO38" s="7"/>
    </row>
    <row r="39" spans="1:41" ht="42.95" customHeight="1">
      <c r="B39" s="232">
        <v>1.2</v>
      </c>
      <c r="C39" s="233"/>
      <c r="D39" s="234">
        <v>25000</v>
      </c>
      <c r="E39" s="235"/>
      <c r="F39" s="63">
        <f>B39*D39</f>
        <v>30000</v>
      </c>
      <c r="G39" s="236" t="s">
        <v>1</v>
      </c>
      <c r="H39" s="237"/>
      <c r="I39" s="238"/>
      <c r="J39" s="236" t="s">
        <v>108</v>
      </c>
      <c r="K39" s="237"/>
      <c r="L39" s="238"/>
      <c r="M39" s="236" t="s">
        <v>108</v>
      </c>
      <c r="N39" s="237"/>
      <c r="O39" s="237"/>
      <c r="P39" s="230"/>
      <c r="Q39" s="231"/>
      <c r="R39" s="231"/>
      <c r="S39" s="231"/>
      <c r="T39" s="231"/>
      <c r="U39" s="231"/>
      <c r="AO39" s="7"/>
    </row>
    <row r="40" spans="1:41" ht="17.25" customHeight="1">
      <c r="B40" s="268" t="s">
        <v>77</v>
      </c>
      <c r="C40" s="268"/>
      <c r="D40" s="268"/>
      <c r="E40" s="268"/>
      <c r="F40" s="268"/>
      <c r="G40" s="268"/>
      <c r="H40" s="268"/>
      <c r="I40" s="268"/>
      <c r="J40" s="268"/>
      <c r="K40" s="268"/>
      <c r="L40" s="268"/>
      <c r="M40" s="268"/>
      <c r="N40" s="10"/>
      <c r="O40" s="10"/>
      <c r="P40" s="10"/>
      <c r="Q40" s="10"/>
      <c r="R40" s="10"/>
      <c r="S40" s="10"/>
      <c r="T40" s="10"/>
      <c r="U40" s="10"/>
      <c r="AO40" s="5"/>
    </row>
    <row r="41" spans="1:41" ht="17.25" customHeight="1">
      <c r="B41" s="11" t="s">
        <v>82</v>
      </c>
      <c r="C41" s="12"/>
      <c r="D41" s="12"/>
      <c r="E41" s="12"/>
      <c r="F41" s="13"/>
      <c r="G41" s="14"/>
      <c r="H41" s="14"/>
      <c r="I41" s="14"/>
      <c r="J41" s="10"/>
      <c r="K41" s="10"/>
      <c r="L41" s="10"/>
      <c r="M41" s="10"/>
      <c r="N41" s="10"/>
      <c r="O41" s="10"/>
      <c r="P41" s="10"/>
      <c r="Q41" s="10"/>
      <c r="R41" s="10"/>
      <c r="S41" s="10"/>
      <c r="T41" s="10"/>
      <c r="U41" s="10"/>
      <c r="AO41" s="5"/>
    </row>
    <row r="42" spans="1:41" ht="91.5" customHeight="1">
      <c r="B42" s="11"/>
      <c r="C42" s="12"/>
      <c r="D42" s="12"/>
      <c r="E42" s="12"/>
      <c r="F42" s="13"/>
      <c r="G42" s="14"/>
      <c r="H42" s="14"/>
      <c r="I42" s="14"/>
      <c r="J42" s="10"/>
      <c r="K42" s="10"/>
      <c r="L42" s="10"/>
      <c r="M42" s="10"/>
      <c r="N42" s="10"/>
      <c r="O42" s="10"/>
      <c r="P42" s="10"/>
      <c r="Q42" s="10"/>
      <c r="R42" s="10"/>
      <c r="S42" s="10"/>
      <c r="T42" s="10"/>
      <c r="U42" s="10"/>
      <c r="AO42" s="5"/>
    </row>
    <row r="43" spans="1:41" s="59" customFormat="1" ht="22.5" customHeight="1">
      <c r="A43" s="5"/>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5"/>
    </row>
    <row r="44" spans="1:41" ht="22.5" customHeight="1">
      <c r="A44" s="5"/>
      <c r="B44" s="242" t="s">
        <v>65</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5"/>
    </row>
    <row r="45" spans="1:41" ht="26.25" customHeight="1">
      <c r="B45" s="226" t="s">
        <v>87</v>
      </c>
      <c r="C45" s="227"/>
      <c r="D45" s="226" t="s">
        <v>62</v>
      </c>
      <c r="E45" s="227"/>
      <c r="F45" s="276" t="s">
        <v>3</v>
      </c>
      <c r="G45" s="239" t="s">
        <v>71</v>
      </c>
      <c r="H45" s="240"/>
      <c r="I45" s="240"/>
      <c r="J45" s="240"/>
      <c r="K45" s="240"/>
      <c r="L45" s="240"/>
      <c r="M45" s="240"/>
      <c r="N45" s="240"/>
      <c r="O45" s="240"/>
      <c r="P45" s="240"/>
      <c r="Q45" s="240"/>
      <c r="R45" s="240"/>
      <c r="S45" s="240"/>
      <c r="T45" s="240"/>
      <c r="U45" s="241"/>
      <c r="AO45" s="7"/>
    </row>
    <row r="46" spans="1:41" ht="22.5" customHeight="1">
      <c r="B46" s="228"/>
      <c r="C46" s="229"/>
      <c r="D46" s="228"/>
      <c r="E46" s="229"/>
      <c r="F46" s="277"/>
      <c r="G46" s="239" t="s">
        <v>55</v>
      </c>
      <c r="H46" s="240"/>
      <c r="I46" s="240"/>
      <c r="J46" s="240"/>
      <c r="K46" s="241"/>
      <c r="L46" s="239" t="s">
        <v>56</v>
      </c>
      <c r="M46" s="240"/>
      <c r="N46" s="240"/>
      <c r="O46" s="240"/>
      <c r="P46" s="241"/>
      <c r="Q46" s="239" t="s">
        <v>57</v>
      </c>
      <c r="R46" s="240"/>
      <c r="S46" s="240"/>
      <c r="T46" s="240"/>
      <c r="U46" s="241"/>
      <c r="AO46" s="7"/>
    </row>
    <row r="47" spans="1:41" ht="42.95" customHeight="1">
      <c r="B47" s="248">
        <v>20</v>
      </c>
      <c r="C47" s="249"/>
      <c r="D47" s="8" t="s">
        <v>44</v>
      </c>
      <c r="E47" s="9">
        <v>2000</v>
      </c>
      <c r="F47" s="63">
        <f>B47*E47</f>
        <v>40000</v>
      </c>
      <c r="G47" s="236" t="s">
        <v>60</v>
      </c>
      <c r="H47" s="246"/>
      <c r="I47" s="246"/>
      <c r="J47" s="246"/>
      <c r="K47" s="247"/>
      <c r="L47" s="236" t="s">
        <v>169</v>
      </c>
      <c r="M47" s="246"/>
      <c r="N47" s="246"/>
      <c r="O47" s="246"/>
      <c r="P47" s="247"/>
      <c r="Q47" s="236" t="s">
        <v>108</v>
      </c>
      <c r="R47" s="246"/>
      <c r="S47" s="246"/>
      <c r="T47" s="246"/>
      <c r="U47" s="247"/>
      <c r="AO47" s="7"/>
    </row>
    <row r="48" spans="1:41" ht="42.95" customHeight="1">
      <c r="B48" s="248"/>
      <c r="C48" s="249"/>
      <c r="D48" s="8" t="s">
        <v>45</v>
      </c>
      <c r="E48" s="9">
        <v>2200</v>
      </c>
      <c r="F48" s="63"/>
      <c r="G48" s="236" t="s">
        <v>1</v>
      </c>
      <c r="H48" s="246"/>
      <c r="I48" s="246"/>
      <c r="J48" s="246"/>
      <c r="K48" s="247"/>
      <c r="L48" s="236" t="s">
        <v>60</v>
      </c>
      <c r="M48" s="246"/>
      <c r="N48" s="246"/>
      <c r="O48" s="246"/>
      <c r="P48" s="247"/>
      <c r="Q48" s="236" t="s">
        <v>60</v>
      </c>
      <c r="R48" s="246"/>
      <c r="S48" s="246"/>
      <c r="T48" s="246"/>
      <c r="U48" s="247"/>
      <c r="AO48" s="7"/>
    </row>
    <row r="49" spans="1:41" ht="42.95" customHeight="1">
      <c r="B49" s="256" t="s">
        <v>0</v>
      </c>
      <c r="C49" s="257"/>
      <c r="D49" s="257"/>
      <c r="E49" s="257"/>
      <c r="F49" s="257"/>
      <c r="G49" s="256" t="s">
        <v>61</v>
      </c>
      <c r="H49" s="257"/>
      <c r="I49" s="257"/>
      <c r="J49" s="257"/>
      <c r="K49" s="257"/>
      <c r="L49" s="257"/>
      <c r="M49" s="257"/>
      <c r="N49" s="257"/>
      <c r="O49" s="257"/>
      <c r="P49" s="257"/>
      <c r="Q49" s="257"/>
      <c r="R49" s="257"/>
      <c r="S49" s="257"/>
      <c r="T49" s="257"/>
      <c r="U49" s="258"/>
      <c r="AO49" s="7"/>
    </row>
    <row r="50" spans="1:41" ht="42.95" customHeight="1">
      <c r="B50" s="254" t="s">
        <v>4</v>
      </c>
      <c r="C50" s="255"/>
      <c r="D50" s="254" t="s">
        <v>4</v>
      </c>
      <c r="E50" s="255"/>
      <c r="F50" s="66">
        <f>SUM(F47:F48)</f>
        <v>40000</v>
      </c>
      <c r="G50" s="259" t="s">
        <v>61</v>
      </c>
      <c r="H50" s="260"/>
      <c r="I50" s="260"/>
      <c r="J50" s="260"/>
      <c r="K50" s="260"/>
      <c r="L50" s="260"/>
      <c r="M50" s="260"/>
      <c r="N50" s="260"/>
      <c r="O50" s="260"/>
      <c r="P50" s="260"/>
      <c r="Q50" s="260"/>
      <c r="R50" s="260"/>
      <c r="S50" s="260"/>
      <c r="T50" s="260"/>
      <c r="U50" s="261"/>
      <c r="AO50" s="7"/>
    </row>
    <row r="51" spans="1:41" ht="21.75" customHeight="1">
      <c r="B51" s="262" t="s">
        <v>79</v>
      </c>
      <c r="C51" s="262"/>
      <c r="D51" s="262"/>
      <c r="E51" s="262"/>
      <c r="F51" s="262"/>
      <c r="G51" s="262"/>
      <c r="H51" s="262"/>
      <c r="I51" s="262"/>
      <c r="J51" s="262"/>
      <c r="K51" s="262"/>
      <c r="L51" s="262"/>
      <c r="M51" s="262"/>
      <c r="N51" s="262"/>
      <c r="O51" s="262"/>
      <c r="P51" s="262"/>
      <c r="Q51" s="10"/>
      <c r="R51" s="10"/>
      <c r="S51" s="10"/>
      <c r="T51" s="10"/>
      <c r="U51" s="10"/>
      <c r="AO51" s="5"/>
    </row>
    <row r="52" spans="1:41" s="23" customFormat="1" ht="17.25" customHeight="1">
      <c r="B52" s="11" t="s">
        <v>80</v>
      </c>
      <c r="C52" s="24"/>
      <c r="D52" s="24"/>
      <c r="E52" s="24"/>
      <c r="F52" s="25"/>
      <c r="G52" s="14"/>
      <c r="H52" s="14"/>
      <c r="I52" s="14"/>
      <c r="J52" s="10"/>
      <c r="K52" s="10"/>
      <c r="L52" s="10"/>
      <c r="M52" s="10"/>
      <c r="N52" s="10"/>
      <c r="O52" s="10"/>
      <c r="P52" s="10"/>
      <c r="Q52" s="26"/>
      <c r="R52" s="26"/>
      <c r="S52" s="26"/>
      <c r="T52" s="26"/>
      <c r="U52" s="26"/>
      <c r="AO52" s="27"/>
    </row>
    <row r="53" spans="1:41" s="23" customFormat="1" ht="17.25" customHeight="1">
      <c r="B53" s="11" t="s">
        <v>86</v>
      </c>
      <c r="C53" s="24"/>
      <c r="D53" s="24"/>
      <c r="E53" s="24"/>
      <c r="F53" s="25"/>
      <c r="G53" s="14"/>
      <c r="H53" s="14"/>
      <c r="I53" s="14"/>
      <c r="J53" s="10"/>
      <c r="K53" s="10"/>
      <c r="L53" s="10"/>
      <c r="M53" s="10"/>
      <c r="N53" s="10"/>
      <c r="O53" s="10"/>
      <c r="P53" s="10"/>
      <c r="Q53" s="26"/>
      <c r="R53" s="26"/>
      <c r="S53" s="26"/>
      <c r="T53" s="26"/>
      <c r="U53" s="26"/>
      <c r="AO53" s="27"/>
    </row>
    <row r="54" spans="1:41" s="23" customFormat="1" ht="30.75" customHeight="1">
      <c r="B54" s="11"/>
      <c r="C54" s="24"/>
      <c r="D54" s="24"/>
      <c r="E54" s="24"/>
      <c r="F54" s="25"/>
      <c r="G54" s="14"/>
      <c r="H54" s="14"/>
      <c r="I54" s="14"/>
      <c r="J54" s="10"/>
      <c r="K54" s="10"/>
      <c r="L54" s="10"/>
      <c r="M54" s="10"/>
      <c r="N54" s="10"/>
      <c r="O54" s="10"/>
      <c r="P54" s="10"/>
      <c r="Q54" s="26"/>
      <c r="R54" s="26"/>
      <c r="S54" s="26"/>
      <c r="T54" s="26"/>
      <c r="U54" s="26"/>
      <c r="AO54" s="27"/>
    </row>
    <row r="55" spans="1:41" ht="84" customHeight="1">
      <c r="B55" s="28"/>
      <c r="C55" s="28"/>
      <c r="D55" s="28"/>
      <c r="E55" s="28"/>
      <c r="F55" s="29"/>
      <c r="G55" s="10"/>
      <c r="H55" s="10"/>
      <c r="I55" s="10"/>
      <c r="J55" s="10"/>
      <c r="K55" s="10"/>
      <c r="L55" s="10"/>
      <c r="M55" s="10"/>
      <c r="N55" s="10"/>
      <c r="O55" s="10"/>
      <c r="P55" s="10"/>
      <c r="Q55" s="10"/>
      <c r="R55" s="10"/>
      <c r="S55" s="10"/>
      <c r="T55" s="10"/>
      <c r="U55" s="10"/>
      <c r="AO55" s="5"/>
    </row>
    <row r="56" spans="1:41" ht="22.5" customHeight="1">
      <c r="B56" s="263" t="s">
        <v>74</v>
      </c>
      <c r="C56" s="263"/>
      <c r="D56" s="263"/>
      <c r="E56" s="263"/>
      <c r="F56" s="263"/>
      <c r="G56" s="263"/>
      <c r="H56" s="263"/>
      <c r="I56" s="263"/>
    </row>
    <row r="57" spans="1:41" ht="41.25" customHeight="1">
      <c r="B57" s="267" t="s">
        <v>73</v>
      </c>
      <c r="C57" s="244"/>
      <c r="D57" s="244"/>
      <c r="E57" s="244"/>
      <c r="F57" s="244"/>
      <c r="G57" s="244"/>
      <c r="H57" s="244"/>
      <c r="I57" s="245"/>
      <c r="J57" s="264" t="s">
        <v>88</v>
      </c>
      <c r="K57" s="264"/>
      <c r="L57" s="264"/>
      <c r="M57" s="264" t="s">
        <v>75</v>
      </c>
      <c r="N57" s="264"/>
      <c r="O57" s="264"/>
    </row>
    <row r="58" spans="1:41" ht="35.25" customHeight="1">
      <c r="B58" s="30" t="s">
        <v>113</v>
      </c>
      <c r="C58" s="31" t="s">
        <v>114</v>
      </c>
      <c r="D58" s="31" t="s">
        <v>115</v>
      </c>
      <c r="E58" s="31"/>
      <c r="F58" s="31"/>
      <c r="G58" s="243" t="s">
        <v>72</v>
      </c>
      <c r="H58" s="244"/>
      <c r="I58" s="245"/>
      <c r="J58" s="264"/>
      <c r="K58" s="264"/>
      <c r="L58" s="264"/>
      <c r="M58" s="264"/>
      <c r="N58" s="264"/>
      <c r="O58" s="264"/>
    </row>
    <row r="59" spans="1:41" ht="42.95" customHeight="1">
      <c r="B59" s="64"/>
      <c r="C59" s="65">
        <v>30</v>
      </c>
      <c r="D59" s="65">
        <v>30</v>
      </c>
      <c r="E59" s="65"/>
      <c r="F59" s="65"/>
      <c r="G59" s="250">
        <f>SUM(B59:F59)</f>
        <v>60</v>
      </c>
      <c r="H59" s="251"/>
      <c r="I59" s="252"/>
      <c r="J59" s="266">
        <v>2200</v>
      </c>
      <c r="K59" s="266"/>
      <c r="L59" s="266"/>
      <c r="M59" s="265">
        <v>132000</v>
      </c>
      <c r="N59" s="265"/>
      <c r="O59" s="265"/>
    </row>
    <row r="60" spans="1:41" ht="18" customHeight="1">
      <c r="A60" s="5"/>
      <c r="B60" s="253"/>
      <c r="C60" s="253"/>
      <c r="D60" s="253"/>
      <c r="E60" s="253"/>
      <c r="F60" s="253"/>
      <c r="G60" s="253"/>
      <c r="H60" s="253"/>
      <c r="I60" s="253"/>
      <c r="J60" s="253"/>
      <c r="K60" s="253"/>
      <c r="L60" s="253"/>
      <c r="M60" s="253"/>
      <c r="N60" s="253"/>
      <c r="O60" s="253"/>
      <c r="P60" s="253"/>
      <c r="Q60" s="253"/>
      <c r="R60" s="253"/>
      <c r="S60" s="253"/>
      <c r="T60" s="253"/>
      <c r="U60" s="253"/>
      <c r="V60" s="253"/>
      <c r="W60" s="32"/>
      <c r="X60" s="32"/>
      <c r="Y60" s="32"/>
      <c r="Z60" s="32"/>
      <c r="AA60" s="32"/>
      <c r="AB60" s="32"/>
      <c r="AC60" s="32"/>
      <c r="AD60" s="32"/>
      <c r="AE60" s="32"/>
      <c r="AF60" s="32"/>
      <c r="AG60" s="32"/>
      <c r="AH60" s="32"/>
      <c r="AI60" s="32"/>
      <c r="AJ60" s="32"/>
      <c r="AK60" s="32"/>
      <c r="AL60" s="32"/>
      <c r="AM60" s="32"/>
      <c r="AN60" s="5"/>
    </row>
    <row r="61" spans="1:41" ht="13.5" customHeight="1">
      <c r="B61" s="33"/>
      <c r="C61" s="34"/>
      <c r="D61" s="34"/>
      <c r="E61" s="34"/>
      <c r="F61" s="34"/>
      <c r="G61" s="5"/>
      <c r="H61" s="5"/>
      <c r="I61" s="5"/>
      <c r="J61" s="5"/>
      <c r="K61" s="5"/>
      <c r="L61" s="5"/>
      <c r="M61" s="5"/>
      <c r="N61" s="5"/>
      <c r="O61" s="5"/>
      <c r="P61" s="5"/>
      <c r="Q61" s="5"/>
      <c r="R61" s="5"/>
      <c r="S61" s="5"/>
      <c r="T61" s="5"/>
      <c r="U61" s="5"/>
      <c r="AO61" s="5"/>
    </row>
    <row r="62" spans="1:41" ht="40.5" customHeight="1"/>
    <row r="63" spans="1:41" ht="27" customHeight="1"/>
    <row r="64" spans="1:41" ht="20.25" customHeight="1"/>
  </sheetData>
  <mergeCells count="105">
    <mergeCell ref="B29:M29"/>
    <mergeCell ref="B40:M40"/>
    <mergeCell ref="G45:U45"/>
    <mergeCell ref="M39:O39"/>
    <mergeCell ref="G38:I38"/>
    <mergeCell ref="B28:C28"/>
    <mergeCell ref="G28:I28"/>
    <mergeCell ref="J28:L28"/>
    <mergeCell ref="D26:E27"/>
    <mergeCell ref="F26:F27"/>
    <mergeCell ref="G27:I27"/>
    <mergeCell ref="J27:L27"/>
    <mergeCell ref="M27:O27"/>
    <mergeCell ref="J39:L39"/>
    <mergeCell ref="D28:E28"/>
    <mergeCell ref="B36:AM36"/>
    <mergeCell ref="B37:C38"/>
    <mergeCell ref="F45:F46"/>
    <mergeCell ref="L46:P46"/>
    <mergeCell ref="F37:F38"/>
    <mergeCell ref="S38:U38"/>
    <mergeCell ref="Q46:U46"/>
    <mergeCell ref="M38:O38"/>
    <mergeCell ref="P38:R38"/>
    <mergeCell ref="B10:AM10"/>
    <mergeCell ref="B11:AM11"/>
    <mergeCell ref="B12:AM12"/>
    <mergeCell ref="B13:C14"/>
    <mergeCell ref="F13:F14"/>
    <mergeCell ref="D13:E14"/>
    <mergeCell ref="G13:U13"/>
    <mergeCell ref="G14:I14"/>
    <mergeCell ref="J14:L14"/>
    <mergeCell ref="M14:O14"/>
    <mergeCell ref="P14:R14"/>
    <mergeCell ref="S14:U14"/>
    <mergeCell ref="G17:U17"/>
    <mergeCell ref="S15:U15"/>
    <mergeCell ref="J16:L16"/>
    <mergeCell ref="M16:O16"/>
    <mergeCell ref="P16:R16"/>
    <mergeCell ref="S16:U16"/>
    <mergeCell ref="P28:U28"/>
    <mergeCell ref="M28:O28"/>
    <mergeCell ref="G18:U18"/>
    <mergeCell ref="B19:M19"/>
    <mergeCell ref="G26:O26"/>
    <mergeCell ref="B25:N25"/>
    <mergeCell ref="G15:I15"/>
    <mergeCell ref="G16:I16"/>
    <mergeCell ref="J15:L15"/>
    <mergeCell ref="M15:O15"/>
    <mergeCell ref="P15:R15"/>
    <mergeCell ref="B15:C15"/>
    <mergeCell ref="B16:C16"/>
    <mergeCell ref="B26:C27"/>
    <mergeCell ref="B17:F17"/>
    <mergeCell ref="P26:U27"/>
    <mergeCell ref="B18:C18"/>
    <mergeCell ref="D18:E18"/>
    <mergeCell ref="G58:I58"/>
    <mergeCell ref="L47:P47"/>
    <mergeCell ref="Q47:U47"/>
    <mergeCell ref="B47:C47"/>
    <mergeCell ref="G59:I59"/>
    <mergeCell ref="B60:V60"/>
    <mergeCell ref="B48:C48"/>
    <mergeCell ref="B50:C50"/>
    <mergeCell ref="D50:E50"/>
    <mergeCell ref="B49:F49"/>
    <mergeCell ref="G49:U49"/>
    <mergeCell ref="G50:U50"/>
    <mergeCell ref="B51:P51"/>
    <mergeCell ref="G48:K48"/>
    <mergeCell ref="L48:P48"/>
    <mergeCell ref="Q48:U48"/>
    <mergeCell ref="B56:I56"/>
    <mergeCell ref="M57:O58"/>
    <mergeCell ref="M59:O59"/>
    <mergeCell ref="J57:L58"/>
    <mergeCell ref="J59:L59"/>
    <mergeCell ref="G47:K47"/>
    <mergeCell ref="B57:I57"/>
    <mergeCell ref="B45:C46"/>
    <mergeCell ref="P39:R39"/>
    <mergeCell ref="S39:U39"/>
    <mergeCell ref="B39:C39"/>
    <mergeCell ref="D39:E39"/>
    <mergeCell ref="G39:I39"/>
    <mergeCell ref="D45:E46"/>
    <mergeCell ref="G37:O37"/>
    <mergeCell ref="D37:E38"/>
    <mergeCell ref="J38:L38"/>
    <mergeCell ref="G46:K46"/>
    <mergeCell ref="B44:AM44"/>
    <mergeCell ref="H6:K6"/>
    <mergeCell ref="H8:K8"/>
    <mergeCell ref="H2:L2"/>
    <mergeCell ref="M2:Q2"/>
    <mergeCell ref="H3:K3"/>
    <mergeCell ref="M3:P4"/>
    <mergeCell ref="Q3:Q4"/>
    <mergeCell ref="H4:K4"/>
    <mergeCell ref="M6:P6"/>
    <mergeCell ref="M8:P8"/>
  </mergeCells>
  <phoneticPr fontId="1"/>
  <printOptions horizontalCentered="1"/>
  <pageMargins left="0" right="0" top="0" bottom="0" header="0" footer="0"/>
  <pageSetup paperSize="9" scale="70" fitToHeight="0" orientation="portrait" horizontalDpi="300" verticalDpi="300" r:id="rId1"/>
  <rowBreaks count="1" manualBreakCount="1">
    <brk id="42"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view="pageBreakPreview" topLeftCell="C1" zoomScaleNormal="100" zoomScaleSheetLayoutView="100" workbookViewId="0">
      <selection activeCell="W5" sqref="W5"/>
    </sheetView>
  </sheetViews>
  <sheetFormatPr defaultRowHeight="13.5"/>
  <cols>
    <col min="1" max="2" width="12.625" style="67" customWidth="1"/>
    <col min="3" max="3" width="23.75" style="67" customWidth="1"/>
    <col min="4" max="4" width="14" style="67" customWidth="1"/>
    <col min="5" max="5" width="13" style="67" customWidth="1"/>
    <col min="6" max="6" width="11.75" style="67" customWidth="1"/>
    <col min="7" max="17" width="4.625" style="67" customWidth="1"/>
    <col min="18" max="20" width="8.625" style="67" customWidth="1"/>
    <col min="21" max="16384" width="9" style="67"/>
  </cols>
  <sheetData>
    <row r="1" spans="1:20">
      <c r="A1" s="67" t="s">
        <v>166</v>
      </c>
    </row>
    <row r="4" spans="1:20" ht="20.25" customHeight="1">
      <c r="L4" s="112"/>
      <c r="M4" s="112"/>
      <c r="N4" s="112"/>
      <c r="O4" s="112"/>
      <c r="P4" s="113" t="s">
        <v>165</v>
      </c>
      <c r="Q4" s="113"/>
      <c r="R4" s="113"/>
      <c r="S4" s="113"/>
      <c r="T4" s="113"/>
    </row>
    <row r="5" spans="1:20">
      <c r="A5" s="67" t="s">
        <v>164</v>
      </c>
    </row>
    <row r="6" spans="1:20" ht="19.5" customHeight="1">
      <c r="A6" s="297" t="s">
        <v>163</v>
      </c>
      <c r="B6" s="297"/>
      <c r="C6" s="294" t="s">
        <v>162</v>
      </c>
      <c r="D6" s="294" t="s">
        <v>161</v>
      </c>
      <c r="E6" s="294" t="s">
        <v>160</v>
      </c>
      <c r="F6" s="294" t="s">
        <v>159</v>
      </c>
      <c r="G6" s="283" t="s">
        <v>71</v>
      </c>
      <c r="H6" s="285"/>
      <c r="I6" s="285"/>
      <c r="J6" s="285"/>
      <c r="K6" s="285"/>
      <c r="L6" s="285"/>
      <c r="M6" s="285"/>
      <c r="N6" s="285"/>
      <c r="O6" s="285"/>
      <c r="P6" s="285"/>
      <c r="Q6" s="284"/>
      <c r="R6" s="293" t="s">
        <v>158</v>
      </c>
      <c r="S6" s="294" t="s">
        <v>157</v>
      </c>
      <c r="T6" s="280" t="s">
        <v>156</v>
      </c>
    </row>
    <row r="7" spans="1:20" ht="18" customHeight="1">
      <c r="A7" s="280" t="s">
        <v>155</v>
      </c>
      <c r="B7" s="280" t="s">
        <v>154</v>
      </c>
      <c r="C7" s="295"/>
      <c r="D7" s="295"/>
      <c r="E7" s="295"/>
      <c r="F7" s="295"/>
      <c r="G7" s="283" t="s">
        <v>153</v>
      </c>
      <c r="H7" s="284"/>
      <c r="I7" s="283" t="s">
        <v>56</v>
      </c>
      <c r="J7" s="285"/>
      <c r="K7" s="284"/>
      <c r="L7" s="283" t="s">
        <v>152</v>
      </c>
      <c r="M7" s="284"/>
      <c r="N7" s="283" t="s">
        <v>151</v>
      </c>
      <c r="O7" s="284"/>
      <c r="P7" s="283" t="s">
        <v>150</v>
      </c>
      <c r="Q7" s="284"/>
      <c r="R7" s="293"/>
      <c r="S7" s="295"/>
      <c r="T7" s="281"/>
    </row>
    <row r="8" spans="1:20" ht="20.25" customHeight="1">
      <c r="A8" s="281"/>
      <c r="B8" s="281"/>
      <c r="C8" s="295"/>
      <c r="D8" s="295"/>
      <c r="E8" s="295"/>
      <c r="F8" s="295"/>
      <c r="G8" s="286"/>
      <c r="H8" s="287"/>
      <c r="I8" s="219"/>
      <c r="J8" s="220"/>
      <c r="K8" s="221"/>
      <c r="L8" s="286"/>
      <c r="M8" s="287"/>
      <c r="N8" s="288"/>
      <c r="O8" s="289"/>
      <c r="P8" s="288"/>
      <c r="Q8" s="289"/>
      <c r="R8" s="293"/>
      <c r="S8" s="295"/>
      <c r="T8" s="281"/>
    </row>
    <row r="9" spans="1:20" ht="15" customHeight="1">
      <c r="A9" s="281"/>
      <c r="B9" s="281"/>
      <c r="C9" s="295"/>
      <c r="D9" s="295"/>
      <c r="E9" s="295"/>
      <c r="F9" s="299"/>
      <c r="G9" s="79" t="s">
        <v>149</v>
      </c>
      <c r="H9" s="90" t="s">
        <v>148</v>
      </c>
      <c r="I9" s="90" t="s">
        <v>147</v>
      </c>
      <c r="J9" s="90" t="s">
        <v>146</v>
      </c>
      <c r="K9" s="80" t="s">
        <v>145</v>
      </c>
      <c r="L9" s="90" t="s">
        <v>144</v>
      </c>
      <c r="M9" s="81" t="s">
        <v>143</v>
      </c>
      <c r="N9" s="290" t="s">
        <v>142</v>
      </c>
      <c r="O9" s="290"/>
      <c r="P9" s="290"/>
      <c r="Q9" s="289"/>
      <c r="R9" s="293"/>
      <c r="S9" s="295"/>
      <c r="T9" s="281"/>
    </row>
    <row r="10" spans="1:20" ht="15" customHeight="1">
      <c r="A10" s="282"/>
      <c r="B10" s="282"/>
      <c r="C10" s="298"/>
      <c r="D10" s="296"/>
      <c r="E10" s="298"/>
      <c r="F10" s="300"/>
      <c r="G10" s="82"/>
      <c r="H10" s="89"/>
      <c r="I10" s="89"/>
      <c r="J10" s="89"/>
      <c r="K10" s="83"/>
      <c r="L10" s="89"/>
      <c r="M10" s="84"/>
      <c r="N10" s="78">
        <v>1</v>
      </c>
      <c r="O10" s="88">
        <v>2</v>
      </c>
      <c r="P10" s="213">
        <v>3</v>
      </c>
      <c r="Q10" s="215"/>
      <c r="R10" s="293"/>
      <c r="S10" s="296"/>
      <c r="T10" s="282"/>
    </row>
    <row r="11" spans="1:20" ht="23.25" customHeight="1">
      <c r="A11" s="106"/>
      <c r="B11" s="106"/>
      <c r="C11" s="109" t="s">
        <v>187</v>
      </c>
      <c r="D11" s="107" t="s">
        <v>141</v>
      </c>
      <c r="E11" s="109">
        <v>15</v>
      </c>
      <c r="F11" s="109" t="s">
        <v>179</v>
      </c>
      <c r="G11" s="108" t="s">
        <v>138</v>
      </c>
      <c r="H11" s="108" t="s">
        <v>138</v>
      </c>
      <c r="I11" s="108" t="s">
        <v>138</v>
      </c>
      <c r="J11" s="108" t="s">
        <v>138</v>
      </c>
      <c r="K11" s="108" t="s">
        <v>138</v>
      </c>
      <c r="L11" s="108" t="s">
        <v>138</v>
      </c>
      <c r="M11" s="108" t="s">
        <v>138</v>
      </c>
      <c r="N11" s="107" t="s">
        <v>138</v>
      </c>
      <c r="O11" s="107" t="s">
        <v>138</v>
      </c>
      <c r="P11" s="291" t="s">
        <v>138</v>
      </c>
      <c r="Q11" s="292"/>
      <c r="R11" s="109">
        <v>8</v>
      </c>
      <c r="S11" s="88" t="s">
        <v>137</v>
      </c>
      <c r="T11" s="110" t="s">
        <v>188</v>
      </c>
    </row>
    <row r="12" spans="1:20" ht="23.25" customHeight="1">
      <c r="A12" s="106"/>
      <c r="B12" s="106"/>
      <c r="C12" s="109" t="s">
        <v>187</v>
      </c>
      <c r="D12" s="107" t="s">
        <v>139</v>
      </c>
      <c r="E12" s="109">
        <v>15</v>
      </c>
      <c r="F12" s="109" t="s">
        <v>179</v>
      </c>
      <c r="G12" s="107" t="s">
        <v>138</v>
      </c>
      <c r="H12" s="107" t="s">
        <v>138</v>
      </c>
      <c r="I12" s="107" t="s">
        <v>138</v>
      </c>
      <c r="J12" s="107" t="s">
        <v>138</v>
      </c>
      <c r="K12" s="107" t="s">
        <v>138</v>
      </c>
      <c r="L12" s="107" t="s">
        <v>138</v>
      </c>
      <c r="M12" s="107" t="s">
        <v>138</v>
      </c>
      <c r="N12" s="107" t="s">
        <v>138</v>
      </c>
      <c r="O12" s="107" t="s">
        <v>138</v>
      </c>
      <c r="P12" s="291" t="s">
        <v>138</v>
      </c>
      <c r="Q12" s="292"/>
      <c r="R12" s="109">
        <v>0.97199999999999998</v>
      </c>
      <c r="S12" s="88" t="s">
        <v>137</v>
      </c>
      <c r="T12" s="110" t="s">
        <v>181</v>
      </c>
    </row>
    <row r="13" spans="1:20" ht="23.25" customHeight="1">
      <c r="A13" s="106"/>
      <c r="B13" s="106"/>
      <c r="C13" s="109" t="s">
        <v>186</v>
      </c>
      <c r="D13" s="107" t="s">
        <v>1</v>
      </c>
      <c r="E13" s="109">
        <v>5</v>
      </c>
      <c r="F13" s="109" t="s">
        <v>179</v>
      </c>
      <c r="G13" s="107" t="s">
        <v>138</v>
      </c>
      <c r="H13" s="107" t="s">
        <v>138</v>
      </c>
      <c r="I13" s="107" t="s">
        <v>138</v>
      </c>
      <c r="J13" s="107" t="s">
        <v>138</v>
      </c>
      <c r="K13" s="107" t="s">
        <v>138</v>
      </c>
      <c r="L13" s="107" t="s">
        <v>138</v>
      </c>
      <c r="M13" s="107" t="s">
        <v>138</v>
      </c>
      <c r="N13" s="107" t="s">
        <v>138</v>
      </c>
      <c r="O13" s="107" t="s">
        <v>138</v>
      </c>
      <c r="P13" s="291" t="s">
        <v>138</v>
      </c>
      <c r="Q13" s="292"/>
      <c r="R13" s="114">
        <v>1.08</v>
      </c>
      <c r="S13" s="88" t="s">
        <v>137</v>
      </c>
      <c r="T13" s="110" t="s">
        <v>181</v>
      </c>
    </row>
    <row r="14" spans="1:20" ht="23.25" customHeight="1">
      <c r="A14" s="106"/>
      <c r="B14" s="106"/>
      <c r="C14" s="109" t="s">
        <v>184</v>
      </c>
      <c r="D14" s="107" t="s">
        <v>52</v>
      </c>
      <c r="E14" s="109">
        <v>9</v>
      </c>
      <c r="F14" s="109" t="s">
        <v>110</v>
      </c>
      <c r="G14" s="107" t="s">
        <v>138</v>
      </c>
      <c r="H14" s="107" t="s">
        <v>138</v>
      </c>
      <c r="I14" s="107" t="s">
        <v>138</v>
      </c>
      <c r="J14" s="107" t="s">
        <v>138</v>
      </c>
      <c r="K14" s="107" t="s">
        <v>138</v>
      </c>
      <c r="L14" s="107" t="s">
        <v>138</v>
      </c>
      <c r="M14" s="107" t="s">
        <v>138</v>
      </c>
      <c r="N14" s="107" t="s">
        <v>138</v>
      </c>
      <c r="O14" s="107" t="s">
        <v>138</v>
      </c>
      <c r="P14" s="291" t="s">
        <v>138</v>
      </c>
      <c r="Q14" s="292"/>
      <c r="R14" s="109">
        <v>9</v>
      </c>
      <c r="S14" s="88" t="s">
        <v>137</v>
      </c>
      <c r="T14" s="110" t="s">
        <v>188</v>
      </c>
    </row>
    <row r="15" spans="1:20" ht="23.25" customHeight="1">
      <c r="A15" s="106"/>
      <c r="B15" s="106"/>
      <c r="C15" s="109" t="s">
        <v>182</v>
      </c>
      <c r="D15" s="107" t="s">
        <v>108</v>
      </c>
      <c r="E15" s="109">
        <v>7</v>
      </c>
      <c r="F15" s="109" t="s">
        <v>179</v>
      </c>
      <c r="G15" s="108" t="s">
        <v>138</v>
      </c>
      <c r="H15" s="108" t="s">
        <v>138</v>
      </c>
      <c r="I15" s="108" t="s">
        <v>138</v>
      </c>
      <c r="J15" s="108" t="s">
        <v>138</v>
      </c>
      <c r="K15" s="108" t="s">
        <v>138</v>
      </c>
      <c r="L15" s="108" t="s">
        <v>138</v>
      </c>
      <c r="M15" s="108" t="s">
        <v>138</v>
      </c>
      <c r="N15" s="107" t="s">
        <v>138</v>
      </c>
      <c r="O15" s="107" t="s">
        <v>138</v>
      </c>
      <c r="P15" s="291" t="s">
        <v>138</v>
      </c>
      <c r="Q15" s="292"/>
      <c r="R15" s="109">
        <v>7</v>
      </c>
      <c r="S15" s="91" t="s">
        <v>137</v>
      </c>
      <c r="T15" s="110" t="s">
        <v>188</v>
      </c>
    </row>
    <row r="16" spans="1:20" ht="23.25" customHeight="1">
      <c r="A16" s="106"/>
      <c r="B16" s="106"/>
      <c r="C16" s="109" t="s">
        <v>183</v>
      </c>
      <c r="D16" s="107" t="s">
        <v>108</v>
      </c>
      <c r="E16" s="109">
        <v>5</v>
      </c>
      <c r="F16" s="109" t="s">
        <v>179</v>
      </c>
      <c r="G16" s="107" t="s">
        <v>138</v>
      </c>
      <c r="H16" s="107" t="s">
        <v>138</v>
      </c>
      <c r="I16" s="107" t="s">
        <v>138</v>
      </c>
      <c r="J16" s="107" t="s">
        <v>138</v>
      </c>
      <c r="K16" s="107" t="s">
        <v>138</v>
      </c>
      <c r="L16" s="107" t="s">
        <v>138</v>
      </c>
      <c r="M16" s="107" t="s">
        <v>138</v>
      </c>
      <c r="N16" s="107" t="s">
        <v>138</v>
      </c>
      <c r="O16" s="107" t="s">
        <v>138</v>
      </c>
      <c r="P16" s="291" t="s">
        <v>138</v>
      </c>
      <c r="Q16" s="292"/>
      <c r="R16" s="109">
        <v>2</v>
      </c>
      <c r="S16" s="91" t="s">
        <v>137</v>
      </c>
      <c r="T16" s="110" t="s">
        <v>188</v>
      </c>
    </row>
    <row r="17" spans="1:20" ht="23.25" customHeight="1">
      <c r="A17" s="86"/>
      <c r="B17" s="86"/>
      <c r="C17" s="86"/>
      <c r="D17" s="91" t="s">
        <v>1</v>
      </c>
      <c r="E17" s="86"/>
      <c r="F17" s="86"/>
      <c r="G17" s="91" t="s">
        <v>138</v>
      </c>
      <c r="H17" s="91" t="s">
        <v>138</v>
      </c>
      <c r="I17" s="91" t="s">
        <v>138</v>
      </c>
      <c r="J17" s="91" t="s">
        <v>138</v>
      </c>
      <c r="K17" s="91" t="s">
        <v>138</v>
      </c>
      <c r="L17" s="91" t="s">
        <v>138</v>
      </c>
      <c r="M17" s="91" t="s">
        <v>138</v>
      </c>
      <c r="N17" s="91" t="s">
        <v>138</v>
      </c>
      <c r="O17" s="91" t="s">
        <v>138</v>
      </c>
      <c r="P17" s="213" t="s">
        <v>138</v>
      </c>
      <c r="Q17" s="215"/>
      <c r="R17" s="86"/>
      <c r="S17" s="91" t="s">
        <v>137</v>
      </c>
      <c r="T17" s="86"/>
    </row>
    <row r="18" spans="1:20" ht="23.25" customHeight="1">
      <c r="A18" s="86"/>
      <c r="B18" s="86"/>
      <c r="C18" s="86"/>
      <c r="D18" s="88" t="s">
        <v>140</v>
      </c>
      <c r="E18" s="86"/>
      <c r="F18" s="86"/>
      <c r="G18" s="88" t="s">
        <v>138</v>
      </c>
      <c r="H18" s="88" t="s">
        <v>138</v>
      </c>
      <c r="I18" s="88" t="s">
        <v>138</v>
      </c>
      <c r="J18" s="88" t="s">
        <v>138</v>
      </c>
      <c r="K18" s="88" t="s">
        <v>138</v>
      </c>
      <c r="L18" s="88" t="s">
        <v>138</v>
      </c>
      <c r="M18" s="88" t="s">
        <v>138</v>
      </c>
      <c r="N18" s="88" t="s">
        <v>138</v>
      </c>
      <c r="O18" s="88" t="s">
        <v>138</v>
      </c>
      <c r="P18" s="213" t="s">
        <v>138</v>
      </c>
      <c r="Q18" s="215"/>
      <c r="R18" s="86"/>
      <c r="S18" s="88" t="s">
        <v>137</v>
      </c>
      <c r="T18" s="86"/>
    </row>
    <row r="19" spans="1:20" ht="8.25" customHeight="1">
      <c r="A19" s="92"/>
      <c r="B19" s="92"/>
      <c r="C19" s="92"/>
      <c r="D19" s="93"/>
      <c r="E19" s="92"/>
      <c r="F19" s="92"/>
      <c r="G19" s="85"/>
      <c r="H19" s="85"/>
      <c r="I19" s="85"/>
      <c r="J19" s="85"/>
      <c r="K19" s="85"/>
      <c r="L19" s="85"/>
      <c r="M19" s="85"/>
      <c r="N19" s="85"/>
      <c r="O19" s="85"/>
      <c r="P19" s="85"/>
      <c r="Q19" s="85"/>
      <c r="R19" s="92"/>
      <c r="S19" s="93"/>
      <c r="T19" s="92"/>
    </row>
    <row r="20" spans="1:20">
      <c r="A20" s="67" t="s">
        <v>136</v>
      </c>
      <c r="G20" s="93"/>
      <c r="H20" s="93"/>
      <c r="I20" s="93"/>
      <c r="J20" s="93"/>
      <c r="K20" s="93"/>
      <c r="L20" s="93"/>
      <c r="M20" s="93"/>
      <c r="N20" s="93"/>
      <c r="O20" s="93"/>
      <c r="P20" s="93"/>
      <c r="Q20" s="93"/>
    </row>
    <row r="21" spans="1:20">
      <c r="A21" s="67" t="s">
        <v>135</v>
      </c>
    </row>
    <row r="22" spans="1:20">
      <c r="A22" s="67" t="s">
        <v>134</v>
      </c>
    </row>
    <row r="23" spans="1:20">
      <c r="A23" s="67" t="s">
        <v>133</v>
      </c>
    </row>
    <row r="24" spans="1:20">
      <c r="A24" s="67" t="s">
        <v>132</v>
      </c>
    </row>
    <row r="25" spans="1:20">
      <c r="A25" s="67" t="s">
        <v>131</v>
      </c>
    </row>
    <row r="26" spans="1:20" ht="58.5" customHeight="1"/>
    <row r="27" spans="1:20" ht="24" customHeight="1">
      <c r="A27" s="301" t="s">
        <v>130</v>
      </c>
      <c r="B27" s="302"/>
      <c r="E27" s="87"/>
    </row>
    <row r="28" spans="1:20" ht="24" customHeight="1">
      <c r="A28" s="111" t="s">
        <v>44</v>
      </c>
      <c r="B28" s="115">
        <v>19</v>
      </c>
    </row>
    <row r="29" spans="1:20" ht="24" customHeight="1">
      <c r="A29" s="111" t="s">
        <v>129</v>
      </c>
      <c r="B29" s="115">
        <v>9</v>
      </c>
    </row>
    <row r="30" spans="1:20" ht="7.5" customHeight="1">
      <c r="A30" s="92"/>
      <c r="B30" s="92"/>
    </row>
    <row r="31" spans="1:20">
      <c r="A31" s="67" t="s">
        <v>128</v>
      </c>
    </row>
  </sheetData>
  <mergeCells count="32">
    <mergeCell ref="A27:B27"/>
    <mergeCell ref="P14:Q14"/>
    <mergeCell ref="P18:Q18"/>
    <mergeCell ref="P15:Q15"/>
    <mergeCell ref="P16:Q16"/>
    <mergeCell ref="P17:Q17"/>
    <mergeCell ref="P13:Q13"/>
    <mergeCell ref="R6:R10"/>
    <mergeCell ref="S6:S10"/>
    <mergeCell ref="A6:B6"/>
    <mergeCell ref="C6:C10"/>
    <mergeCell ref="D6:D10"/>
    <mergeCell ref="E6:E10"/>
    <mergeCell ref="F6:F10"/>
    <mergeCell ref="P11:Q11"/>
    <mergeCell ref="P12:Q12"/>
    <mergeCell ref="T6:T10"/>
    <mergeCell ref="A7:A10"/>
    <mergeCell ref="B7:B10"/>
    <mergeCell ref="G7:H7"/>
    <mergeCell ref="I7:K7"/>
    <mergeCell ref="L7:M7"/>
    <mergeCell ref="N7:O7"/>
    <mergeCell ref="G6:Q6"/>
    <mergeCell ref="G8:H8"/>
    <mergeCell ref="I8:K8"/>
    <mergeCell ref="L8:M8"/>
    <mergeCell ref="N8:O8"/>
    <mergeCell ref="P8:Q8"/>
    <mergeCell ref="P7:Q7"/>
    <mergeCell ref="N9:Q9"/>
    <mergeCell ref="P10:Q10"/>
  </mergeCells>
  <phoneticPr fontId="1"/>
  <pageMargins left="0.70866141732283472" right="0.70866141732283472" top="1.3385826771653544" bottom="0.74803149606299213" header="0.31496062992125984" footer="0.31496062992125984"/>
  <pageSetup paperSize="9" scale="81"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view="pageBreakPreview" zoomScaleNormal="100" zoomScaleSheetLayoutView="100" workbookViewId="0">
      <selection activeCell="Q11" sqref="Q11"/>
    </sheetView>
  </sheetViews>
  <sheetFormatPr defaultRowHeight="13.5"/>
  <cols>
    <col min="1" max="1" width="5" bestFit="1" customWidth="1"/>
    <col min="2" max="2" width="26.375" customWidth="1"/>
    <col min="3" max="3" width="10.625" style="132" customWidth="1"/>
    <col min="4" max="4" width="5.625" style="143" customWidth="1"/>
    <col min="5" max="5" width="10.625" style="132" customWidth="1"/>
    <col min="6" max="6" width="5.625" style="139" customWidth="1"/>
    <col min="7" max="7" width="15.625" style="132" customWidth="1"/>
    <col min="8" max="8" width="5.625" style="139" customWidth="1"/>
    <col min="9" max="9" width="5.625" style="126" customWidth="1"/>
    <col min="10" max="10" width="15.625" style="132" customWidth="1"/>
    <col min="11" max="11" width="5.75" style="139" customWidth="1"/>
    <col min="12" max="12" width="21.625" customWidth="1"/>
  </cols>
  <sheetData>
    <row r="1" spans="1:12" ht="22.5" customHeight="1">
      <c r="A1" s="303" t="s">
        <v>191</v>
      </c>
      <c r="B1" s="304"/>
      <c r="C1" s="304"/>
      <c r="D1" s="140"/>
      <c r="E1" s="133"/>
      <c r="F1" s="136"/>
      <c r="G1" s="133"/>
      <c r="H1" s="136"/>
      <c r="I1" s="124"/>
      <c r="J1" s="133"/>
      <c r="K1" s="136"/>
    </row>
    <row r="2" spans="1:12" ht="43.5" customHeight="1">
      <c r="A2" s="104"/>
      <c r="B2" s="104"/>
      <c r="C2" s="305" t="s">
        <v>197</v>
      </c>
      <c r="D2" s="305"/>
      <c r="E2" s="305"/>
      <c r="F2" s="305"/>
      <c r="G2" s="305"/>
      <c r="H2" s="305"/>
      <c r="I2" s="305"/>
      <c r="J2" s="305"/>
      <c r="K2" s="305"/>
      <c r="L2" s="305"/>
    </row>
    <row r="3" spans="1:12" ht="9" customHeight="1">
      <c r="A3" s="104"/>
      <c r="B3" s="104"/>
      <c r="C3" s="129"/>
      <c r="D3" s="141"/>
      <c r="E3" s="129"/>
      <c r="F3" s="137"/>
      <c r="G3" s="129"/>
      <c r="H3" s="137"/>
      <c r="I3" s="125"/>
      <c r="J3" s="129"/>
      <c r="K3" s="137"/>
      <c r="L3" s="121"/>
    </row>
    <row r="4" spans="1:12" s="116" customFormat="1" ht="31.5" customHeight="1">
      <c r="A4" s="122" t="s">
        <v>178</v>
      </c>
      <c r="B4" s="122" t="s">
        <v>180</v>
      </c>
      <c r="C4" s="306" t="s">
        <v>177</v>
      </c>
      <c r="D4" s="307"/>
      <c r="E4" s="306" t="s">
        <v>176</v>
      </c>
      <c r="F4" s="307"/>
      <c r="G4" s="306" t="s">
        <v>195</v>
      </c>
      <c r="H4" s="308"/>
      <c r="I4" s="308"/>
      <c r="J4" s="308"/>
      <c r="K4" s="307"/>
      <c r="L4" s="123" t="s">
        <v>185</v>
      </c>
    </row>
    <row r="5" spans="1:12" s="105" customFormat="1" ht="30" customHeight="1">
      <c r="A5" s="120">
        <v>1</v>
      </c>
      <c r="B5" s="117" t="s">
        <v>192</v>
      </c>
      <c r="C5" s="130">
        <v>5.4</v>
      </c>
      <c r="D5" s="142" t="s">
        <v>189</v>
      </c>
      <c r="E5" s="130">
        <v>18</v>
      </c>
      <c r="F5" s="127" t="s">
        <v>189</v>
      </c>
      <c r="G5" s="130">
        <f t="shared" ref="G5:G6" si="0">C5*E5</f>
        <v>97.2</v>
      </c>
      <c r="H5" s="138" t="s">
        <v>190</v>
      </c>
      <c r="I5" s="128" t="s">
        <v>193</v>
      </c>
      <c r="J5" s="134">
        <f>G5/100</f>
        <v>0.97199999999999998</v>
      </c>
      <c r="K5" s="127" t="s">
        <v>194</v>
      </c>
      <c r="L5" s="118"/>
    </row>
    <row r="6" spans="1:12" s="105" customFormat="1" ht="30" customHeight="1">
      <c r="A6" s="120">
        <v>2</v>
      </c>
      <c r="B6" s="117" t="s">
        <v>196</v>
      </c>
      <c r="C6" s="130">
        <v>5.4</v>
      </c>
      <c r="D6" s="142" t="s">
        <v>189</v>
      </c>
      <c r="E6" s="130">
        <v>20</v>
      </c>
      <c r="F6" s="127" t="s">
        <v>189</v>
      </c>
      <c r="G6" s="130">
        <f t="shared" si="0"/>
        <v>108</v>
      </c>
      <c r="H6" s="138" t="s">
        <v>190</v>
      </c>
      <c r="I6" s="128" t="s">
        <v>193</v>
      </c>
      <c r="J6" s="134">
        <f>G6/100</f>
        <v>1.08</v>
      </c>
      <c r="K6" s="127" t="s">
        <v>194</v>
      </c>
      <c r="L6" s="118"/>
    </row>
    <row r="7" spans="1:12" s="105" customFormat="1" ht="30" customHeight="1">
      <c r="A7" s="120">
        <v>3</v>
      </c>
      <c r="B7" s="120"/>
      <c r="C7" s="131"/>
      <c r="D7" s="142" t="s">
        <v>189</v>
      </c>
      <c r="E7" s="131"/>
      <c r="F7" s="127" t="s">
        <v>189</v>
      </c>
      <c r="G7" s="131"/>
      <c r="H7" s="138" t="s">
        <v>190</v>
      </c>
      <c r="I7" s="128" t="s">
        <v>193</v>
      </c>
      <c r="J7" s="135"/>
      <c r="K7" s="127" t="s">
        <v>194</v>
      </c>
      <c r="L7" s="118"/>
    </row>
    <row r="8" spans="1:12" s="105" customFormat="1" ht="30" customHeight="1">
      <c r="A8" s="120">
        <v>4</v>
      </c>
      <c r="B8" s="120"/>
      <c r="C8" s="131"/>
      <c r="D8" s="142" t="s">
        <v>189</v>
      </c>
      <c r="E8" s="131"/>
      <c r="F8" s="127" t="s">
        <v>189</v>
      </c>
      <c r="G8" s="131"/>
      <c r="H8" s="138" t="s">
        <v>190</v>
      </c>
      <c r="I8" s="128" t="s">
        <v>193</v>
      </c>
      <c r="J8" s="135"/>
      <c r="K8" s="127" t="s">
        <v>194</v>
      </c>
      <c r="L8" s="119"/>
    </row>
    <row r="9" spans="1:12" s="105" customFormat="1" ht="30" customHeight="1">
      <c r="A9" s="120">
        <v>5</v>
      </c>
      <c r="B9" s="120"/>
      <c r="C9" s="131"/>
      <c r="D9" s="142" t="s">
        <v>189</v>
      </c>
      <c r="E9" s="131"/>
      <c r="F9" s="127" t="s">
        <v>189</v>
      </c>
      <c r="G9" s="131"/>
      <c r="H9" s="138" t="s">
        <v>190</v>
      </c>
      <c r="I9" s="128" t="s">
        <v>193</v>
      </c>
      <c r="J9" s="135"/>
      <c r="K9" s="127" t="s">
        <v>194</v>
      </c>
      <c r="L9" s="119"/>
    </row>
    <row r="10" spans="1:12" s="105" customFormat="1" ht="30" customHeight="1">
      <c r="A10" s="120">
        <v>6</v>
      </c>
      <c r="B10" s="120"/>
      <c r="C10" s="131"/>
      <c r="D10" s="142" t="s">
        <v>189</v>
      </c>
      <c r="E10" s="131"/>
      <c r="F10" s="127" t="s">
        <v>189</v>
      </c>
      <c r="G10" s="131"/>
      <c r="H10" s="138" t="s">
        <v>190</v>
      </c>
      <c r="I10" s="128" t="s">
        <v>193</v>
      </c>
      <c r="J10" s="135"/>
      <c r="K10" s="127" t="s">
        <v>194</v>
      </c>
      <c r="L10" s="118"/>
    </row>
    <row r="11" spans="1:12" s="105" customFormat="1" ht="30" customHeight="1">
      <c r="A11" s="120">
        <v>7</v>
      </c>
      <c r="B11" s="120"/>
      <c r="C11" s="131"/>
      <c r="D11" s="142" t="s">
        <v>189</v>
      </c>
      <c r="E11" s="131"/>
      <c r="F11" s="127" t="s">
        <v>189</v>
      </c>
      <c r="G11" s="131"/>
      <c r="H11" s="138" t="s">
        <v>190</v>
      </c>
      <c r="I11" s="128" t="s">
        <v>193</v>
      </c>
      <c r="J11" s="135"/>
      <c r="K11" s="127" t="s">
        <v>194</v>
      </c>
      <c r="L11" s="118"/>
    </row>
    <row r="12" spans="1:12" s="105" customFormat="1" ht="30" customHeight="1">
      <c r="A12" s="120">
        <v>8</v>
      </c>
      <c r="B12" s="120"/>
      <c r="C12" s="131"/>
      <c r="D12" s="142" t="s">
        <v>189</v>
      </c>
      <c r="E12" s="131"/>
      <c r="F12" s="127" t="s">
        <v>189</v>
      </c>
      <c r="G12" s="131"/>
      <c r="H12" s="138" t="s">
        <v>190</v>
      </c>
      <c r="I12" s="128" t="s">
        <v>193</v>
      </c>
      <c r="J12" s="135"/>
      <c r="K12" s="127" t="s">
        <v>194</v>
      </c>
      <c r="L12" s="118"/>
    </row>
    <row r="13" spans="1:12" s="105" customFormat="1" ht="30" customHeight="1">
      <c r="A13" s="120">
        <v>9</v>
      </c>
      <c r="B13" s="120"/>
      <c r="C13" s="131"/>
      <c r="D13" s="142" t="s">
        <v>189</v>
      </c>
      <c r="E13" s="131"/>
      <c r="F13" s="127" t="s">
        <v>189</v>
      </c>
      <c r="G13" s="131"/>
      <c r="H13" s="138" t="s">
        <v>190</v>
      </c>
      <c r="I13" s="128" t="s">
        <v>193</v>
      </c>
      <c r="J13" s="135"/>
      <c r="K13" s="127" t="s">
        <v>194</v>
      </c>
      <c r="L13" s="119"/>
    </row>
    <row r="14" spans="1:12" s="105" customFormat="1" ht="30" customHeight="1">
      <c r="A14" s="120">
        <v>10</v>
      </c>
      <c r="B14" s="120"/>
      <c r="C14" s="131"/>
      <c r="D14" s="142" t="s">
        <v>189</v>
      </c>
      <c r="E14" s="131"/>
      <c r="F14" s="127" t="s">
        <v>189</v>
      </c>
      <c r="G14" s="131"/>
      <c r="H14" s="138" t="s">
        <v>190</v>
      </c>
      <c r="I14" s="128" t="s">
        <v>193</v>
      </c>
      <c r="J14" s="135"/>
      <c r="K14" s="127" t="s">
        <v>194</v>
      </c>
      <c r="L14" s="119"/>
    </row>
  </sheetData>
  <mergeCells count="5">
    <mergeCell ref="A1:C1"/>
    <mergeCell ref="C2:L2"/>
    <mergeCell ref="C4:D4"/>
    <mergeCell ref="E4:F4"/>
    <mergeCell ref="G4:K4"/>
  </mergeCells>
  <phoneticPr fontId="1"/>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申請書（業務方法書別紙様式第２号）</vt:lpstr>
      <vt:lpstr>取組計画書（別紙様式第6-2号1～5）</vt:lpstr>
      <vt:lpstr>取組計画書（別紙様式第6-2号6）</vt:lpstr>
      <vt:lpstr>参考様式1-1(面積整理)5万 </vt:lpstr>
      <vt:lpstr>参考様式４（ハウス面積） </vt:lpstr>
      <vt:lpstr>'参考様式1-1(面積整理)5万 '!Print_Area</vt:lpstr>
      <vt:lpstr>'参考様式４（ハウス面積） '!Print_Area</vt:lpstr>
      <vt:lpstr>'取組計画書（別紙様式第6-2号1～5）'!Print_Area</vt:lpstr>
      <vt:lpstr>'取組計画書（別紙様式第6-2号6）'!Print_Area</vt:lpstr>
      <vt:lpstr>'申請書（業務方法書別紙様式第２号）'!Print_Area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in1870374</dc:creator>
  <cp:lastModifiedBy>赤間 圭介</cp:lastModifiedBy>
  <cp:lastPrinted>2020-08-06T08:44:47Z</cp:lastPrinted>
  <dcterms:created xsi:type="dcterms:W3CDTF">2019-12-23T06:54:59Z</dcterms:created>
  <dcterms:modified xsi:type="dcterms:W3CDTF">2020-08-06T08:47:18Z</dcterms:modified>
</cp:coreProperties>
</file>